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T:\SCM\TENDERS\2022-23 Financial Year\DPME 22-2022-23 SECURITY SERVICES\"/>
    </mc:Choice>
  </mc:AlternateContent>
  <xr:revisionPtr revIDLastSave="0" documentId="13_ncr:1_{0647D3BA-F921-44D7-A9EC-0A0D9680E88A}"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externalReferences>
    <externalReference r:id="rId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C7" i="4" s="1"/>
  <c r="C6" i="4" s="1"/>
  <c r="G5" i="3"/>
  <c r="G6" i="3"/>
  <c r="G7" i="3"/>
  <c r="G8" i="3"/>
  <c r="G9" i="3"/>
  <c r="G10" i="3"/>
  <c r="G11" i="3"/>
  <c r="G12" i="3"/>
  <c r="G14" i="3"/>
  <c r="G15" i="3"/>
  <c r="G16" i="3"/>
  <c r="G17" i="3"/>
  <c r="G18" i="3"/>
  <c r="G19" i="3"/>
  <c r="G20" i="3"/>
  <c r="G21" i="3"/>
  <c r="G22" i="3"/>
  <c r="G23" i="3"/>
  <c r="C14" i="4"/>
  <c r="A2" i="4"/>
  <c r="E27" i="3"/>
  <c r="E26" i="3"/>
  <c r="C24" i="3"/>
  <c r="C31" i="4" l="1"/>
  <c r="E28" i="3"/>
  <c r="F24" i="3"/>
</calcChain>
</file>

<file path=xl/sharedStrings.xml><?xml version="1.0" encoding="utf-8"?>
<sst xmlns="http://schemas.openxmlformats.org/spreadsheetml/2006/main" count="56" uniqueCount="41">
  <si>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</si>
  <si>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</si>
  <si>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</si>
  <si>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</si>
  <si>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</si>
  <si>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</si>
  <si>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</si>
  <si>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</si>
  <si>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</si>
  <si>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</si>
  <si>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</si>
  <si>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</si>
  <si>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</si>
  <si>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</si>
  <si>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</si>
  <si>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</si>
  <si>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</si>
  <si>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</si>
  <si>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</si>
  <si>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</si>
  <si>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</si>
  <si>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</si>
  <si>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</si>
  <si>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</si>
  <si>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</si>
  <si>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Description</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</si>
  <si>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</si>
  <si>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</si>
  <si>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</si>
  <si>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</si>
  <si>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</si>
  <si>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</si>
  <si>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</si>
  <si>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</si>
  <si>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</si>
  <si>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</si>
  <si>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</si>
  <si>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</si>
  <si>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</si>
  <si>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Bidder Name:                                                                                                                                        Bid Ref: DPME 22- 2022/23</t>
  </si>
  <si>
    <t>Bid Ref: DPME 22- 2022/23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</si>
</sst>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4"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5" fontId="3"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3" borderId="1" xfId="1" applyNumberFormat="1" applyFont="1" applyFill="1" applyBorder="1" applyAlignment="1" applyProtection="1">
      <alignment horizontal="left" vertical="top" wrapText="1"/>
      <protection locked="0"/>
    </xf>
    <xf numFmtId="165" fontId="0" fillId="0" borderId="0" xfId="1" applyNumberFormat="1" applyFont="1" applyAlignment="1" applyProtection="1">
      <alignment vertical="top"/>
    </xf>
    <xf numFmtId="44" fontId="3" fillId="0" borderId="1" xfId="2" applyFont="1" applyBorder="1" applyAlignment="1" applyProtection="1">
      <alignment vertical="center"/>
    </xf>
    <xf numFmtId="166" fontId="3" fillId="2" borderId="1" xfId="2" applyNumberFormat="1" applyFont="1" applyFill="1" applyBorder="1" applyAlignment="1" applyProtection="1">
      <alignment horizontal="center" vertical="center"/>
    </xf>
    <xf numFmtId="166" fontId="0" fillId="3" borderId="1" xfId="1" applyNumberFormat="1" applyFont="1" applyFill="1" applyBorder="1" applyAlignment="1" applyProtection="1">
      <alignment horizontal="right" vertical="top"/>
      <protection locked="0"/>
    </xf>
    <xf numFmtId="166" fontId="0" fillId="0" borderId="0" xfId="2" applyNumberFormat="1" applyFont="1" applyAlignment="1" applyProtection="1">
      <alignment vertical="top"/>
    </xf>
    <xf numFmtId="0" fontId="0" fillId="4" borderId="1" xfId="0" applyFill="1" applyBorder="1" applyAlignment="1" applyProtection="1">
      <alignment vertical="top" wrapText="1"/>
    </xf>
    <xf numFmtId="1" fontId="0" fillId="0" borderId="1" xfId="0" applyNumberFormat="1" applyBorder="1" applyProtection="1"/>
    <xf numFmtId="1" fontId="0" fillId="4" borderId="1" xfId="0" applyNumberFormat="1" applyFill="1" applyBorder="1" applyAlignment="1" applyProtection="1">
      <alignment vertical="top"/>
    </xf>
    <xf numFmtId="1" fontId="0" fillId="4" borderId="1" xfId="0" applyNumberFormat="1" applyFill="1" applyBorder="1" applyProtection="1"/>
    <xf numFmtId="14" fontId="0" fillId="4" borderId="1" xfId="0" applyNumberFormat="1" applyFill="1" applyBorder="1" applyAlignment="1" applyProtection="1">
      <alignment horizontal="center" vertical="top"/>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5" fontId="0" fillId="0" borderId="1" xfId="1" applyNumberFormat="1" applyFont="1" applyFill="1" applyBorder="1" applyAlignment="1" applyProtection="1">
      <alignment horizontal="left" vertical="top" wrapText="1"/>
    </xf>
    <xf numFmtId="165"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gasan.Govender\AppData\Local\Microsoft\Windows\INetCache\Content.Outlook\M1ZP1KJ8\SCM%20A2-2aB%20ToR%20Template%20Annexure%20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Summary"/>
      <sheetName val="Team"/>
      <sheetName val="Experience"/>
      <sheetName val="Deliverables"/>
      <sheetName val="Co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D25"/>
  <sheetViews>
    <sheetView tabSelected="1" workbookViewId="0">
      <selection activeCell="A2" sqref="A2:D2"/>
    </sheetView>
  </sheetViews>
  <sheetFormatPr defaultRowHeight="15" x14ac:dyDescent="0.25"/>
  <cols>
    <col min="2" max="2" width="25.42578125" customWidth="1"/>
    <col min="3" max="3" width="40.5703125" customWidth="1"/>
    <col min="4" max="4" width="47.85546875" customWidth="1"/>
  </cols>
  <sheetData>
    <row r="1" spans="1:4" s="1" customFormat="1" x14ac:dyDescent="0.25">
      <c r="A1" s="36" t="s">
        <v>0</v>
      </c>
      <c r="B1" s="36"/>
      <c r="C1" s="36"/>
      <c r="D1" s="36"/>
    </row>
    <row r="2" spans="1:4" s="1" customFormat="1" x14ac:dyDescent="0.25">
      <c r="A2" s="37" t="s">
        <v>39</v>
      </c>
      <c r="B2" s="37"/>
      <c r="C2" s="37"/>
      <c r="D2" s="38"/>
    </row>
    <row r="3" spans="1:4" s="1" customFormat="1" x14ac:dyDescent="0.25">
      <c r="A3" s="3" t="s">
        <v>1</v>
      </c>
      <c r="B3" s="4" t="s">
        <v>2</v>
      </c>
      <c r="C3" s="4" t="s">
        <v>3</v>
      </c>
      <c r="D3" s="4" t="s">
        <v>4</v>
      </c>
    </row>
    <row r="4" spans="1:4" s="1" customFormat="1" x14ac:dyDescent="0.25">
      <c r="A4" s="5">
        <v>1</v>
      </c>
      <c r="B4" s="6"/>
      <c r="C4" s="6"/>
      <c r="D4" s="6"/>
    </row>
    <row r="5" spans="1:4" s="1" customFormat="1" x14ac:dyDescent="0.25">
      <c r="A5" s="5">
        <v>2</v>
      </c>
      <c r="B5" s="6"/>
      <c r="C5" s="6"/>
      <c r="D5" s="6"/>
    </row>
    <row r="6" spans="1:4" s="1" customFormat="1" x14ac:dyDescent="0.25">
      <c r="A6" s="5">
        <v>3</v>
      </c>
      <c r="B6" s="6"/>
      <c r="C6" s="6"/>
      <c r="D6" s="6"/>
    </row>
    <row r="7" spans="1:4" s="1" customFormat="1" x14ac:dyDescent="0.25">
      <c r="A7" s="5">
        <v>4</v>
      </c>
      <c r="B7" s="6"/>
      <c r="C7" s="6"/>
      <c r="D7" s="6"/>
    </row>
    <row r="8" spans="1:4" s="1" customFormat="1" x14ac:dyDescent="0.25">
      <c r="A8" s="5">
        <v>5</v>
      </c>
      <c r="B8" s="6"/>
      <c r="C8" s="6"/>
      <c r="D8" s="6"/>
    </row>
    <row r="9" spans="1:4" s="1" customFormat="1" x14ac:dyDescent="0.25">
      <c r="A9" s="5">
        <v>6</v>
      </c>
      <c r="B9" s="6"/>
      <c r="C9" s="6"/>
      <c r="D9" s="6"/>
    </row>
    <row r="10" spans="1:4" s="1" customFormat="1" x14ac:dyDescent="0.25">
      <c r="A10" s="5">
        <v>7</v>
      </c>
      <c r="B10" s="6"/>
      <c r="C10" s="6"/>
      <c r="D10" s="6"/>
    </row>
    <row r="11" spans="1:4" s="1" customFormat="1" x14ac:dyDescent="0.25">
      <c r="A11" s="5">
        <v>8</v>
      </c>
      <c r="B11" s="6"/>
      <c r="C11" s="6"/>
      <c r="D11" s="6"/>
    </row>
    <row r="12" spans="1:4" s="1" customFormat="1" x14ac:dyDescent="0.25">
      <c r="A12" s="5">
        <v>9</v>
      </c>
      <c r="B12" s="6"/>
      <c r="C12" s="6"/>
      <c r="D12" s="6"/>
    </row>
    <row r="13" spans="1:4" s="1" customFormat="1" x14ac:dyDescent="0.25">
      <c r="A13" s="5">
        <v>10</v>
      </c>
      <c r="B13" s="6"/>
      <c r="C13" s="6"/>
      <c r="D13" s="6"/>
    </row>
    <row r="14" spans="1:4" s="1" customFormat="1" x14ac:dyDescent="0.25">
      <c r="A14" s="5">
        <v>11</v>
      </c>
      <c r="B14" s="6"/>
      <c r="C14" s="6"/>
      <c r="D14" s="6"/>
    </row>
    <row r="15" spans="1:4" s="1" customFormat="1" x14ac:dyDescent="0.25">
      <c r="A15" s="5">
        <v>12</v>
      </c>
      <c r="B15" s="6"/>
      <c r="C15" s="6"/>
      <c r="D15" s="6"/>
    </row>
    <row r="16" spans="1:4" s="1" customFormat="1" x14ac:dyDescent="0.25">
      <c r="A16" s="5">
        <v>13</v>
      </c>
      <c r="B16" s="6"/>
      <c r="C16" s="6"/>
      <c r="D16" s="6"/>
    </row>
    <row r="17" spans="1:4" s="1" customFormat="1" x14ac:dyDescent="0.25">
      <c r="A17" s="5">
        <v>14</v>
      </c>
      <c r="B17" s="6"/>
      <c r="C17" s="6"/>
      <c r="D17" s="6"/>
    </row>
    <row r="18" spans="1:4" s="1" customFormat="1" x14ac:dyDescent="0.25">
      <c r="A18" s="5">
        <v>15</v>
      </c>
      <c r="B18" s="6"/>
      <c r="C18" s="6"/>
      <c r="D18" s="6"/>
    </row>
    <row r="19" spans="1:4" s="1" customFormat="1" x14ac:dyDescent="0.25">
      <c r="A19" s="5" t="s">
        <v>6</v>
      </c>
      <c r="B19" s="7" t="s">
        <v>5</v>
      </c>
      <c r="C19" s="7" t="s">
        <v>5</v>
      </c>
      <c r="D19" s="7" t="s">
        <v>7</v>
      </c>
    </row>
    <row r="20" spans="1:4" s="1" customFormat="1" x14ac:dyDescent="0.25"/>
    <row r="21" spans="1:4" x14ac:dyDescent="0.25">
      <c r="B21" s="9" t="s">
        <v>8</v>
      </c>
    </row>
    <row r="22" spans="1:4" x14ac:dyDescent="0.25">
      <c r="B22" s="39" t="s">
        <v>9</v>
      </c>
    </row>
    <row r="23" spans="1:4" x14ac:dyDescent="0.25">
      <c r="B23" s="40"/>
    </row>
    <row r="24" spans="1:4" x14ac:dyDescent="0.25">
      <c r="B24" s="40"/>
    </row>
    <row r="25" spans="1:4" x14ac:dyDescent="0.25">
      <c r="B25" s="41"/>
    </row>
  </sheetData>
  <mergeCells count="3">
    <mergeCell ref="A1:D1"/>
    <mergeCell ref="A2:D2"/>
    <mergeCell ref="B22:B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dimension ref="A1:F55"/>
  <sheetViews>
    <sheetView workbookViewId="0">
      <selection activeCell="E9" sqref="E9"/>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47" t="s">
        <v>10</v>
      </c>
      <c r="B1" s="47"/>
      <c r="C1" s="47"/>
      <c r="D1" s="47"/>
      <c r="E1" s="47"/>
      <c r="F1" s="47"/>
    </row>
    <row r="2" spans="1:6" x14ac:dyDescent="0.25">
      <c r="A2" s="44" t="s">
        <v>38</v>
      </c>
      <c r="B2" s="45"/>
      <c r="C2" s="46"/>
      <c r="D2" s="42" t="s">
        <v>40</v>
      </c>
      <c r="E2" s="42"/>
      <c r="F2" s="42"/>
    </row>
    <row r="3" spans="1:6" ht="24" x14ac:dyDescent="0.25">
      <c r="A3" s="9" t="s">
        <v>2</v>
      </c>
      <c r="B3" s="9" t="s">
        <v>35</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43" t="s">
        <v>15</v>
      </c>
      <c r="E51" s="43"/>
      <c r="F51" s="43"/>
    </row>
    <row r="52" spans="1:6" x14ac:dyDescent="0.25">
      <c r="B52" s="39" t="s">
        <v>37</v>
      </c>
      <c r="D52" s="43"/>
      <c r="E52" s="43"/>
      <c r="F52" s="43"/>
    </row>
    <row r="53" spans="1:6" x14ac:dyDescent="0.25">
      <c r="B53" s="40"/>
      <c r="D53" s="43"/>
      <c r="E53" s="43"/>
      <c r="F53" s="43"/>
    </row>
    <row r="54" spans="1:6" x14ac:dyDescent="0.25">
      <c r="B54" s="40"/>
      <c r="D54" s="43"/>
      <c r="E54" s="43"/>
      <c r="F54" s="43"/>
    </row>
    <row r="55" spans="1:6" x14ac:dyDescent="0.25">
      <c r="B55" s="41"/>
      <c r="D55" s="43"/>
      <c r="E55" s="43"/>
      <c r="F55" s="43"/>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dimension ref="A1:G36"/>
  <sheetViews>
    <sheetView workbookViewId="0">
      <selection activeCell="E2" sqref="E2:F2"/>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50" t="s">
        <v>16</v>
      </c>
      <c r="B1" s="50"/>
      <c r="C1" s="50"/>
      <c r="D1" s="50"/>
      <c r="E1" s="50"/>
      <c r="F1" s="50"/>
    </row>
    <row r="2" spans="1:7" x14ac:dyDescent="0.25">
      <c r="A2" s="51" t="s">
        <v>34</v>
      </c>
      <c r="B2" s="51"/>
      <c r="C2" s="51"/>
      <c r="D2" s="51"/>
      <c r="E2" s="51" t="s">
        <v>40</v>
      </c>
      <c r="F2" s="51"/>
    </row>
    <row r="3" spans="1:7" s="16" customFormat="1" ht="24" x14ac:dyDescent="0.25">
      <c r="A3" s="12" t="s">
        <v>1</v>
      </c>
      <c r="B3" s="12" t="s">
        <v>17</v>
      </c>
      <c r="C3" s="12" t="s">
        <v>18</v>
      </c>
      <c r="D3" s="12" t="s">
        <v>19</v>
      </c>
      <c r="E3" s="12" t="s">
        <v>20</v>
      </c>
      <c r="F3" s="12" t="s">
        <v>21</v>
      </c>
      <c r="G3" s="15" t="s">
        <v>22</v>
      </c>
    </row>
    <row r="4" spans="1:7" x14ac:dyDescent="0.25">
      <c r="A4" s="17">
        <v>1</v>
      </c>
      <c r="B4" s="6"/>
      <c r="C4" s="31"/>
      <c r="D4" s="35"/>
      <c r="E4" s="13"/>
      <c r="F4" s="33"/>
      <c r="G4" s="34">
        <v>0</v>
      </c>
    </row>
    <row r="5" spans="1:7" x14ac:dyDescent="0.25">
      <c r="A5" s="17">
        <v>2</v>
      </c>
      <c r="B5" s="6"/>
      <c r="C5" s="31"/>
      <c r="D5" s="13"/>
      <c r="E5" s="13"/>
      <c r="F5" s="33"/>
      <c r="G5" s="34">
        <f t="shared" ref="G5:G23" si="0">SUM(F5)</f>
        <v>0</v>
      </c>
    </row>
    <row r="6" spans="1:7" x14ac:dyDescent="0.25">
      <c r="A6" s="17">
        <v>3</v>
      </c>
      <c r="B6" s="6"/>
      <c r="C6" s="31"/>
      <c r="D6" s="13"/>
      <c r="E6" s="13"/>
      <c r="F6" s="33"/>
      <c r="G6" s="34">
        <f t="shared" si="0"/>
        <v>0</v>
      </c>
    </row>
    <row r="7" spans="1:7" x14ac:dyDescent="0.25">
      <c r="A7" s="17">
        <v>4</v>
      </c>
      <c r="B7" s="6"/>
      <c r="C7" s="31"/>
      <c r="D7" s="13"/>
      <c r="E7" s="13"/>
      <c r="F7" s="33"/>
      <c r="G7" s="34">
        <f t="shared" si="0"/>
        <v>0</v>
      </c>
    </row>
    <row r="8" spans="1:7" x14ac:dyDescent="0.25">
      <c r="A8" s="17">
        <v>5</v>
      </c>
      <c r="B8" s="6"/>
      <c r="C8" s="31"/>
      <c r="D8" s="13"/>
      <c r="E8" s="13"/>
      <c r="F8" s="33"/>
      <c r="G8" s="34">
        <f t="shared" si="0"/>
        <v>0</v>
      </c>
    </row>
    <row r="9" spans="1:7" x14ac:dyDescent="0.25">
      <c r="A9" s="17">
        <v>6</v>
      </c>
      <c r="B9" s="6"/>
      <c r="C9" s="31"/>
      <c r="D9" s="13"/>
      <c r="E9" s="13"/>
      <c r="F9" s="33"/>
      <c r="G9" s="34">
        <f t="shared" si="0"/>
        <v>0</v>
      </c>
    </row>
    <row r="10" spans="1:7" x14ac:dyDescent="0.25">
      <c r="A10" s="17">
        <v>7</v>
      </c>
      <c r="B10" s="6"/>
      <c r="C10" s="31"/>
      <c r="D10" s="13"/>
      <c r="E10" s="13"/>
      <c r="F10" s="33"/>
      <c r="G10" s="34">
        <f t="shared" si="0"/>
        <v>0</v>
      </c>
    </row>
    <row r="11" spans="1:7" x14ac:dyDescent="0.25">
      <c r="A11" s="17">
        <v>8</v>
      </c>
      <c r="B11" s="6"/>
      <c r="C11" s="31"/>
      <c r="D11" s="13"/>
      <c r="E11" s="13"/>
      <c r="F11" s="33"/>
      <c r="G11" s="34">
        <f t="shared" si="0"/>
        <v>0</v>
      </c>
    </row>
    <row r="12" spans="1:7" x14ac:dyDescent="0.25">
      <c r="A12" s="17">
        <v>9</v>
      </c>
      <c r="B12" s="6"/>
      <c r="C12" s="31"/>
      <c r="D12" s="13"/>
      <c r="E12" s="13"/>
      <c r="F12" s="33"/>
      <c r="G12" s="34">
        <f t="shared" si="0"/>
        <v>0</v>
      </c>
    </row>
    <row r="13" spans="1:7" x14ac:dyDescent="0.25">
      <c r="A13" s="17">
        <v>10</v>
      </c>
      <c r="B13" s="6"/>
      <c r="C13" s="31"/>
      <c r="D13" s="13"/>
      <c r="E13" s="13"/>
      <c r="F13" s="33"/>
      <c r="G13" s="34">
        <v>0</v>
      </c>
    </row>
    <row r="14" spans="1:7" x14ac:dyDescent="0.25">
      <c r="A14" s="17">
        <v>11</v>
      </c>
      <c r="B14" s="6"/>
      <c r="C14" s="31"/>
      <c r="D14" s="13"/>
      <c r="E14" s="13"/>
      <c r="F14" s="33"/>
      <c r="G14" s="34">
        <f t="shared" si="0"/>
        <v>0</v>
      </c>
    </row>
    <row r="15" spans="1:7" x14ac:dyDescent="0.25">
      <c r="A15" s="17">
        <v>12</v>
      </c>
      <c r="B15" s="6"/>
      <c r="C15" s="31"/>
      <c r="D15" s="13"/>
      <c r="E15" s="13"/>
      <c r="F15" s="33"/>
      <c r="G15" s="34">
        <f t="shared" si="0"/>
        <v>0</v>
      </c>
    </row>
    <row r="16" spans="1:7" x14ac:dyDescent="0.25">
      <c r="A16" s="17">
        <v>13</v>
      </c>
      <c r="B16" s="6"/>
      <c r="C16" s="31"/>
      <c r="D16" s="13"/>
      <c r="E16" s="13"/>
      <c r="F16" s="33"/>
      <c r="G16" s="34">
        <f t="shared" si="0"/>
        <v>0</v>
      </c>
    </row>
    <row r="17" spans="1:7" x14ac:dyDescent="0.25">
      <c r="A17" s="17">
        <v>14</v>
      </c>
      <c r="B17" s="6"/>
      <c r="C17" s="31"/>
      <c r="D17" s="13"/>
      <c r="E17" s="13"/>
      <c r="F17" s="33"/>
      <c r="G17" s="34">
        <f t="shared" si="0"/>
        <v>0</v>
      </c>
    </row>
    <row r="18" spans="1:7" x14ac:dyDescent="0.25">
      <c r="A18" s="17">
        <v>15</v>
      </c>
      <c r="B18" s="6"/>
      <c r="C18" s="31"/>
      <c r="D18" s="13"/>
      <c r="E18" s="13"/>
      <c r="F18" s="33"/>
      <c r="G18" s="34">
        <f t="shared" si="0"/>
        <v>0</v>
      </c>
    </row>
    <row r="19" spans="1:7" x14ac:dyDescent="0.25">
      <c r="A19" s="17">
        <v>16</v>
      </c>
      <c r="B19" s="6"/>
      <c r="C19" s="31"/>
      <c r="D19" s="13"/>
      <c r="E19" s="13"/>
      <c r="F19" s="33"/>
      <c r="G19" s="34">
        <f t="shared" si="0"/>
        <v>0</v>
      </c>
    </row>
    <row r="20" spans="1:7" x14ac:dyDescent="0.25">
      <c r="A20" s="17">
        <v>17</v>
      </c>
      <c r="B20" s="6"/>
      <c r="C20" s="31"/>
      <c r="D20" s="13"/>
      <c r="E20" s="13"/>
      <c r="F20" s="33"/>
      <c r="G20" s="34">
        <f t="shared" si="0"/>
        <v>0</v>
      </c>
    </row>
    <row r="21" spans="1:7" x14ac:dyDescent="0.25">
      <c r="A21" s="17">
        <v>18</v>
      </c>
      <c r="B21" s="6"/>
      <c r="C21" s="31"/>
      <c r="D21" s="13"/>
      <c r="E21" s="13"/>
      <c r="F21" s="33"/>
      <c r="G21" s="34">
        <f t="shared" si="0"/>
        <v>0</v>
      </c>
    </row>
    <row r="22" spans="1:7" x14ac:dyDescent="0.25">
      <c r="A22" s="17">
        <v>19</v>
      </c>
      <c r="B22" s="6"/>
      <c r="C22" s="31"/>
      <c r="D22" s="13"/>
      <c r="E22" s="13"/>
      <c r="F22" s="33"/>
      <c r="G22" s="34">
        <f t="shared" si="0"/>
        <v>0</v>
      </c>
    </row>
    <row r="23" spans="1:7" x14ac:dyDescent="0.25">
      <c r="A23" s="17">
        <v>20</v>
      </c>
      <c r="B23" s="6"/>
      <c r="C23" s="31"/>
      <c r="D23" s="13"/>
      <c r="E23" s="13"/>
      <c r="F23" s="33"/>
      <c r="G23" s="34">
        <f t="shared" si="0"/>
        <v>0</v>
      </c>
    </row>
    <row r="24" spans="1:7" x14ac:dyDescent="0.25">
      <c r="A24" s="10"/>
      <c r="B24" s="10"/>
      <c r="C24" s="18">
        <f>SUM(C4:C23)</f>
        <v>0</v>
      </c>
      <c r="D24" s="10"/>
      <c r="E24" s="10"/>
      <c r="F24" s="18">
        <f>SUM(F4:F23)</f>
        <v>0</v>
      </c>
      <c r="G24" s="32">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39" t="s">
        <v>9</v>
      </c>
      <c r="C27" s="20"/>
      <c r="D27" s="4" t="s">
        <v>20</v>
      </c>
      <c r="E27" s="21">
        <f>MAX(E4:E23)</f>
        <v>0</v>
      </c>
      <c r="F27" s="20"/>
    </row>
    <row r="28" spans="1:7" s="8" customFormat="1" x14ac:dyDescent="0.25">
      <c r="A28" s="19"/>
      <c r="B28" s="40"/>
      <c r="C28" s="20"/>
      <c r="D28" s="4" t="s">
        <v>23</v>
      </c>
      <c r="E28" s="2">
        <f>IF(E27-E26&lt;0,0,E27-E26)</f>
        <v>0</v>
      </c>
      <c r="F28" s="20"/>
    </row>
    <row r="29" spans="1:7" s="8" customFormat="1" x14ac:dyDescent="0.25">
      <c r="A29" s="19"/>
      <c r="B29" s="40"/>
      <c r="C29" s="20"/>
      <c r="D29" s="19"/>
      <c r="E29" s="19"/>
      <c r="F29" s="20"/>
    </row>
    <row r="30" spans="1:7" s="8" customFormat="1" x14ac:dyDescent="0.25">
      <c r="A30" s="19"/>
      <c r="B30" s="41"/>
      <c r="C30" s="20"/>
      <c r="D30" s="19"/>
      <c r="E30" s="19"/>
      <c r="F30" s="20"/>
    </row>
    <row r="32" spans="1:7" x14ac:dyDescent="0.25">
      <c r="B32" s="48" t="s">
        <v>36</v>
      </c>
      <c r="C32" s="49"/>
      <c r="D32" s="49"/>
      <c r="E32" s="49"/>
      <c r="F32" s="49"/>
    </row>
    <row r="33" spans="2:6" x14ac:dyDescent="0.25">
      <c r="B33" s="49"/>
      <c r="C33" s="49"/>
      <c r="D33" s="49"/>
      <c r="E33" s="49"/>
      <c r="F33" s="49"/>
    </row>
    <row r="34" spans="2:6" x14ac:dyDescent="0.25">
      <c r="B34" s="49"/>
      <c r="C34" s="49"/>
      <c r="D34" s="49"/>
      <c r="E34" s="49"/>
      <c r="F34" s="49"/>
    </row>
    <row r="35" spans="2:6" x14ac:dyDescent="0.25">
      <c r="B35" s="49"/>
      <c r="C35" s="49"/>
      <c r="D35" s="49"/>
      <c r="E35" s="49"/>
      <c r="F35" s="49"/>
    </row>
    <row r="36" spans="2:6" x14ac:dyDescent="0.25">
      <c r="B36" s="49"/>
      <c r="C36" s="49"/>
      <c r="D36" s="49"/>
      <c r="E36" s="49"/>
      <c r="F36" s="49"/>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workbookViewId="0">
      <selection activeCell="B17" sqref="B17"/>
    </sheetView>
  </sheetViews>
  <sheetFormatPr defaultRowHeight="15" x14ac:dyDescent="0.25"/>
  <cols>
    <col min="1" max="1" width="3.5703125" style="10" customWidth="1"/>
    <col min="2" max="2" width="59.5703125" style="10" customWidth="1"/>
    <col min="3" max="3" width="16.42578125" style="10" customWidth="1"/>
    <col min="4" max="16384" width="9.140625" style="10"/>
  </cols>
  <sheetData>
    <row r="1" spans="1:3" x14ac:dyDescent="0.25">
      <c r="A1" s="52" t="s">
        <v>24</v>
      </c>
      <c r="B1" s="52"/>
      <c r="C1" s="52"/>
    </row>
    <row r="2" spans="1:3" x14ac:dyDescent="0.25">
      <c r="A2" s="53" t="str">
        <f>"Bidder Name: "&amp;'[1]Bid Summary'!D12</f>
        <v xml:space="preserve">Bidder Name: </v>
      </c>
      <c r="B2" s="53"/>
      <c r="C2" s="53"/>
    </row>
    <row r="3" spans="1:3" x14ac:dyDescent="0.25">
      <c r="A3" s="53" t="s">
        <v>40</v>
      </c>
      <c r="B3" s="53"/>
      <c r="C3" s="53"/>
    </row>
    <row r="4" spans="1:3" x14ac:dyDescent="0.25">
      <c r="A4" s="14" t="s">
        <v>1</v>
      </c>
      <c r="B4" s="22" t="s">
        <v>25</v>
      </c>
      <c r="C4" s="14" t="s">
        <v>26</v>
      </c>
    </row>
    <row r="6" spans="1:3" s="11" customFormat="1" ht="12" x14ac:dyDescent="0.25">
      <c r="A6" s="54" t="s">
        <v>27</v>
      </c>
      <c r="B6" s="55"/>
      <c r="C6" s="23">
        <f>SUM(C7:C12)</f>
        <v>0</v>
      </c>
    </row>
    <row r="7" spans="1:3" x14ac:dyDescent="0.25">
      <c r="A7" s="5">
        <v>1</v>
      </c>
      <c r="B7" s="7" t="s">
        <v>28</v>
      </c>
      <c r="C7" s="24">
        <f>'B3 Deliverables '!G24</f>
        <v>0</v>
      </c>
    </row>
    <row r="8" spans="1:3" x14ac:dyDescent="0.25">
      <c r="A8" s="5">
        <v>2</v>
      </c>
      <c r="B8" s="7" t="s">
        <v>29</v>
      </c>
      <c r="C8" s="25">
        <v>0</v>
      </c>
    </row>
    <row r="9" spans="1:3" x14ac:dyDescent="0.25">
      <c r="A9" s="5">
        <v>3</v>
      </c>
      <c r="B9" s="7" t="s">
        <v>30</v>
      </c>
      <c r="C9" s="25">
        <v>0</v>
      </c>
    </row>
    <row r="10" spans="1:3" x14ac:dyDescent="0.25">
      <c r="A10" s="5">
        <v>4</v>
      </c>
      <c r="B10" s="7" t="s">
        <v>31</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4" t="s">
        <v>32</v>
      </c>
      <c r="B14" s="55"/>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6" t="s">
        <v>33</v>
      </c>
      <c r="B31" s="56"/>
      <c r="C31" s="27">
        <f>C6+C14</f>
        <v>0</v>
      </c>
    </row>
    <row r="33" spans="3:3" x14ac:dyDescent="0.25">
      <c r="C33" s="9" t="s">
        <v>8</v>
      </c>
    </row>
    <row r="34" spans="3:3" x14ac:dyDescent="0.25">
      <c r="C34" s="39" t="s">
        <v>9</v>
      </c>
    </row>
    <row r="35" spans="3:3" x14ac:dyDescent="0.25">
      <c r="C35" s="40"/>
    </row>
    <row r="36" spans="3:3" x14ac:dyDescent="0.25">
      <c r="C36" s="40"/>
    </row>
    <row r="37" spans="3:3" x14ac:dyDescent="0.25">
      <c r="C37" s="41"/>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ZKQJ7CNJYW2Z-20-406</_dlc_DocId>
    <_dlc_DocIdUrl xmlns="baa0e0f4-f263-427a-80da-7f3591d32fb2">
      <Url>https://www.dpme.gov.za/advertisements/_layouts/15/DocIdRedir.aspx?ID=ZKQJ7CNJYW2Z-20-406</Url>
      <Description>ZKQJ7CNJYW2Z-20-406</Description>
    </_dlc_DocIdUrl>
  </documentManagement>
</p:properties>
</file>

<file path=customXml/itemProps1.xml><?xml version="1.0" encoding="utf-8"?>
<ds:datastoreItem xmlns:ds="http://schemas.openxmlformats.org/officeDocument/2006/customXml" ds:itemID="{1ECF14B8-97BC-4C69-9723-3CC4D477D748}"/>
</file>

<file path=customXml/itemProps2.xml><?xml version="1.0" encoding="utf-8"?>
<ds:datastoreItem xmlns:ds="http://schemas.openxmlformats.org/officeDocument/2006/customXml" ds:itemID="{8C86A243-D1B9-4289-8737-DA714BEF6151}"/>
</file>

<file path=customXml/itemProps3.xml><?xml version="1.0" encoding="utf-8"?>
<ds:datastoreItem xmlns:ds="http://schemas.openxmlformats.org/officeDocument/2006/customXml" ds:itemID="{4F1BD7F9-DE3C-4D5C-BE7F-1415C2D13050}"/>
</file>

<file path=customXml/itemProps4.xml><?xml version="1.0" encoding="utf-8"?>
<ds:datastoreItem xmlns:ds="http://schemas.openxmlformats.org/officeDocument/2006/customXml" ds:itemID="{492C4FFD-214D-41CD-8DD6-DEB406C687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Aubrey Ramalobela</cp:lastModifiedBy>
  <dcterms:created xsi:type="dcterms:W3CDTF">2023-03-17T06:32:18Z</dcterms:created>
  <dcterms:modified xsi:type="dcterms:W3CDTF">2023-04-26T14:23:05Z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8ee20927-dd19-417f-847d-bfa66a2c316c</vt:lpwstr>
  </property>
</Properties>
</file>