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T:\SCM\TENDERS\2025-26 Financial Year\DPME 01 2025 26   Physical Security\"/>
    </mc:Choice>
  </mc:AlternateContent>
  <xr:revisionPtr revIDLastSave="0" documentId="13_ncr:1_{E1F1093D-07A1-4453-99DD-C5F4173255D6}" xr6:coauthVersionLast="36" xr6:coauthVersionMax="36" xr10:uidLastSave="{00000000-0000-0000-0000-000000000000}"/>
  <bookViews>
    <workbookView xWindow="-105" yWindow="-105" windowWidth="19425" windowHeight="10305" tabRatio="597" activeTab="1" xr2:uid="{F34107AA-0036-4651-9D12-C60800DA1C55}"/>
  </bookViews>
  <sheets>
    <sheet name="Costing schedule year 1-3" sheetId="1" r:id="rId1"/>
    <sheet name="Overheads 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1" i="2" l="1"/>
  <c r="F51" i="2"/>
  <c r="I21" i="1" s="1"/>
  <c r="I22" i="1" s="1"/>
  <c r="G51" i="2"/>
  <c r="J21" i="1" s="1"/>
  <c r="J22" i="1" s="1"/>
  <c r="C51" i="2"/>
  <c r="D22" i="1"/>
  <c r="G19" i="1"/>
  <c r="G18" i="1"/>
  <c r="H18" i="1" s="1"/>
  <c r="K18" i="1" s="1"/>
  <c r="D8" i="1"/>
  <c r="E8" i="1"/>
  <c r="F8" i="1"/>
  <c r="I8" i="1"/>
  <c r="J8" i="1"/>
  <c r="C8" i="1"/>
  <c r="D15" i="1"/>
  <c r="E15" i="1"/>
  <c r="F15" i="1"/>
  <c r="I15" i="1"/>
  <c r="J15" i="1"/>
  <c r="C15" i="1"/>
  <c r="G12" i="1"/>
  <c r="H12" i="1" s="1"/>
  <c r="K12" i="1" s="1"/>
  <c r="G13" i="1"/>
  <c r="H13" i="1" s="1"/>
  <c r="K13" i="1" s="1"/>
  <c r="G14" i="1"/>
  <c r="H14" i="1" s="1"/>
  <c r="K14" i="1" s="1"/>
  <c r="G11" i="1"/>
  <c r="H11" i="1" s="1"/>
  <c r="G5" i="1"/>
  <c r="H5" i="1" s="1"/>
  <c r="K5" i="1" s="1"/>
  <c r="G6" i="1"/>
  <c r="H6" i="1" s="1"/>
  <c r="K6" i="1" s="1"/>
  <c r="G7" i="1"/>
  <c r="H7" i="1" s="1"/>
  <c r="K7" i="1" s="1"/>
  <c r="G4" i="1"/>
  <c r="G8" i="1" l="1"/>
  <c r="G22" i="1"/>
  <c r="H19" i="1"/>
  <c r="K19" i="1" s="1"/>
  <c r="G15" i="1"/>
  <c r="H15" i="1"/>
  <c r="K11" i="1"/>
  <c r="K15" i="1" s="1"/>
  <c r="H4" i="1"/>
  <c r="E50" i="2"/>
  <c r="H50" i="2" s="1"/>
  <c r="E49" i="2"/>
  <c r="H49" i="2" s="1"/>
  <c r="E48" i="2"/>
  <c r="H48" i="2" s="1"/>
  <c r="E47" i="2"/>
  <c r="H47" i="2" s="1"/>
  <c r="E46" i="2"/>
  <c r="H46" i="2" s="1"/>
  <c r="E45" i="2"/>
  <c r="H45" i="2" s="1"/>
  <c r="E44" i="2"/>
  <c r="H44" i="2" s="1"/>
  <c r="E43" i="2"/>
  <c r="H43" i="2" s="1"/>
  <c r="E42" i="2"/>
  <c r="H42" i="2" s="1"/>
  <c r="E41" i="2"/>
  <c r="H41" i="2" s="1"/>
  <c r="E40" i="2"/>
  <c r="H40" i="2" s="1"/>
  <c r="E39" i="2"/>
  <c r="H39" i="2" s="1"/>
  <c r="E38" i="2"/>
  <c r="H38" i="2" s="1"/>
  <c r="E37" i="2"/>
  <c r="H37" i="2" s="1"/>
  <c r="E36" i="2"/>
  <c r="H36" i="2" s="1"/>
  <c r="E35" i="2"/>
  <c r="H35" i="2" s="1"/>
  <c r="E34" i="2"/>
  <c r="H34" i="2" s="1"/>
  <c r="E33" i="2"/>
  <c r="H33" i="2" s="1"/>
  <c r="E32" i="2"/>
  <c r="H32" i="2" s="1"/>
  <c r="E31" i="2"/>
  <c r="H31" i="2" s="1"/>
  <c r="E30" i="2"/>
  <c r="H30" i="2" s="1"/>
  <c r="E29" i="2"/>
  <c r="H29" i="2" s="1"/>
  <c r="E28" i="2"/>
  <c r="H28" i="2" s="1"/>
  <c r="E27" i="2"/>
  <c r="H27" i="2" s="1"/>
  <c r="E26" i="2"/>
  <c r="H26" i="2" s="1"/>
  <c r="E25" i="2"/>
  <c r="H25" i="2" s="1"/>
  <c r="E24" i="2"/>
  <c r="H24" i="2" s="1"/>
  <c r="E23" i="2"/>
  <c r="H23" i="2" s="1"/>
  <c r="E22" i="2"/>
  <c r="H22" i="2" s="1"/>
  <c r="E21" i="2"/>
  <c r="H21" i="2" s="1"/>
  <c r="E20" i="2"/>
  <c r="H20" i="2" s="1"/>
  <c r="E19" i="2"/>
  <c r="H19" i="2" s="1"/>
  <c r="E18" i="2"/>
  <c r="H18" i="2" s="1"/>
  <c r="E17" i="2"/>
  <c r="H17" i="2" s="1"/>
  <c r="E16" i="2"/>
  <c r="H16" i="2" s="1"/>
  <c r="E15" i="2"/>
  <c r="H15" i="2" s="1"/>
  <c r="E14" i="2"/>
  <c r="H14" i="2" s="1"/>
  <c r="E13" i="2"/>
  <c r="H13" i="2" s="1"/>
  <c r="E12" i="2"/>
  <c r="H12" i="2" s="1"/>
  <c r="E11" i="2"/>
  <c r="H11" i="2" s="1"/>
  <c r="E10" i="2"/>
  <c r="H10" i="2" s="1"/>
  <c r="E9" i="2"/>
  <c r="E8" i="2"/>
  <c r="H8" i="2" s="1"/>
  <c r="E7" i="2"/>
  <c r="H7" i="2" s="1"/>
  <c r="E6" i="2"/>
  <c r="H6" i="2" s="1"/>
  <c r="E5" i="2"/>
  <c r="H5" i="2" s="1"/>
  <c r="E4" i="2"/>
  <c r="H4" i="2" s="1"/>
  <c r="E51" i="2" l="1"/>
  <c r="H21" i="1" s="1"/>
  <c r="H9" i="2"/>
  <c r="H51" i="2" s="1"/>
  <c r="K4" i="1"/>
  <c r="K8" i="1" s="1"/>
  <c r="H8" i="1"/>
  <c r="K21" i="1" l="1"/>
  <c r="K22" i="1" s="1"/>
  <c r="K24" i="1" s="1"/>
  <c r="B26" i="1" s="1"/>
  <c r="H22" i="1"/>
</calcChain>
</file>

<file path=xl/sharedStrings.xml><?xml version="1.0" encoding="utf-8"?>
<sst xmlns="http://schemas.openxmlformats.org/spreadsheetml/2006/main" count="69" uniqueCount="38">
  <si>
    <t>330 Grosvenor Office: PRETORIA.
Security Officers will work as follows during the day and nightshift including the weekends and Public Holidays</t>
  </si>
  <si>
    <t xml:space="preserve">Grade </t>
  </si>
  <si>
    <t>Night</t>
  </si>
  <si>
    <t xml:space="preserve">Description </t>
  </si>
  <si>
    <t>Day</t>
  </si>
  <si>
    <t>Grade B Supervisor</t>
  </si>
  <si>
    <t>Unarmed (24 hours; Sat-Sun including public holidays)</t>
  </si>
  <si>
    <t>Unarmed (24 hours; Mon-Fri)</t>
  </si>
  <si>
    <t>Grade C Security Officers</t>
  </si>
  <si>
    <t>Building Physical Address: 535 Office: PRETORIA. 
Security Officers will work as follows during the day and nightshift including the weekends and Public Holidays</t>
  </si>
  <si>
    <t xml:space="preserve">Total </t>
  </si>
  <si>
    <t>Bid Price (SBD 1) Incl. 15% VAT</t>
  </si>
  <si>
    <r>
      <t>Signature of bidder:</t>
    </r>
    <r>
      <rPr>
        <u/>
        <sz val="10"/>
        <color theme="1"/>
        <rFont val="Calibri"/>
        <family val="2"/>
      </rPr>
      <t>……………………………..……………………………………………………………</t>
    </r>
  </si>
  <si>
    <r>
      <t>Name of company:</t>
    </r>
    <r>
      <rPr>
        <u/>
        <sz val="10"/>
        <color theme="1"/>
        <rFont val="Calibri"/>
        <family val="2"/>
      </rPr>
      <t>………………………………………………………………………………………….</t>
    </r>
  </si>
  <si>
    <r>
      <t>Name of signatory</t>
    </r>
    <r>
      <rPr>
        <u/>
        <sz val="10"/>
        <color theme="1"/>
        <rFont val="Calibri"/>
        <family val="2"/>
      </rPr>
      <t>………………………………………………………………………………………….</t>
    </r>
  </si>
  <si>
    <t>Monthly Unit cost
(VAT Incl.)</t>
  </si>
  <si>
    <t>Total Monthly Cost
(Vat Incl.)</t>
  </si>
  <si>
    <t xml:space="preserve">Y1 - Annual Staff cost (Vat Incl.) </t>
  </si>
  <si>
    <t xml:space="preserve">Y2 - Annual Staff cost (Vat Incl.) </t>
  </si>
  <si>
    <t xml:space="preserve">Y3 - Annual Staff cost (Vat Incl.) </t>
  </si>
  <si>
    <t>Total</t>
  </si>
  <si>
    <t xml:space="preserve">Equipments </t>
  </si>
  <si>
    <t xml:space="preserve">Additional requirements </t>
  </si>
  <si>
    <t xml:space="preserve">Y1 - Annual PPE &amp; Equipments(Vat Incl.) </t>
  </si>
  <si>
    <t xml:space="preserve">Y2 - Annual PPE &amp; Equipments(Vat Incl.) </t>
  </si>
  <si>
    <t xml:space="preserve">Y3 - Annual PPE &amp; Equipments(Vat Incl.) </t>
  </si>
  <si>
    <t xml:space="preserve">Grand Total </t>
  </si>
  <si>
    <t>OTHER OVERHEADS - PLEASE PROVIDE DETAIL COSTING BREAKDOWN</t>
  </si>
  <si>
    <t xml:space="preserve">Quantity </t>
  </si>
  <si>
    <t>Price (Vat Inc)</t>
  </si>
  <si>
    <t>Year 1</t>
  </si>
  <si>
    <t>Year 2</t>
  </si>
  <si>
    <t>Year 3</t>
  </si>
  <si>
    <t xml:space="preserve">Y3- Annual Staff cost (Vat Incl.) </t>
  </si>
  <si>
    <r>
      <t xml:space="preserve">Date: </t>
    </r>
    <r>
      <rPr>
        <u/>
        <sz val="10"/>
        <color theme="1"/>
        <rFont val="Calibri"/>
        <family val="2"/>
      </rPr>
      <t>…………………………………………</t>
    </r>
  </si>
  <si>
    <t>Uniform</t>
  </si>
  <si>
    <r>
      <t xml:space="preserve">Other overheads </t>
    </r>
    <r>
      <rPr>
        <sz val="10"/>
        <color rgb="FFFF0000"/>
        <rFont val="Calibri"/>
        <family val="2"/>
        <scheme val="minor"/>
      </rPr>
      <t>(Refer to next sheet)</t>
    </r>
  </si>
  <si>
    <t>PHYSICAL SECURITY COSTING SCHEDULE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</si>
</sst>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&quot;* #,##0.00_-;\-&quot;R&quot;* #,##0.00_-;_-&quot;R&quot;* &quot;-&quot;??_-;_-@_-"/>
    <numFmt numFmtId="164" formatCode="&quot;R&quot;#,##0.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</font>
    <font>
      <b/>
      <sz val="12"/>
      <color theme="1"/>
      <name val="Calibri"/>
      <family val="2"/>
    </font>
    <font>
      <u/>
      <sz val="10"/>
      <color theme="1"/>
      <name val="Calibri"/>
      <family val="2"/>
    </font>
    <font>
      <b/>
      <sz val="12"/>
      <color theme="1"/>
      <name val="Bauhaus 93"/>
      <family val="5"/>
    </font>
    <font>
      <b/>
      <sz val="9"/>
      <color theme="1"/>
      <name val="Calibri"/>
      <family val="2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7">
    <xf numFmtId="0" fontId="0" fillId="0" borderId="0" xfId="0"/>
    <xf numFmtId="164" fontId="9" fillId="3" borderId="11" xfId="0" applyNumberFormat="1" applyFont="1" applyFill="1" applyBorder="1" applyProtection="1">
      <protection hidden="1"/>
    </xf>
    <xf numFmtId="0" fontId="5" fillId="4" borderId="2" xfId="0" applyFont="1" applyFill="1" applyBorder="1" applyAlignment="1" applyProtection="1">
      <alignment vertical="center"/>
      <protection locked="0"/>
    </xf>
    <xf numFmtId="164" fontId="5" fillId="4" borderId="2" xfId="0" applyNumberFormat="1" applyFont="1" applyFill="1" applyBorder="1" applyAlignment="1" applyProtection="1">
      <alignment vertical="center"/>
      <protection locked="0"/>
    </xf>
    <xf numFmtId="164" fontId="0" fillId="0" borderId="9" xfId="0" applyNumberFormat="1" applyBorder="1" applyProtection="1">
      <protection hidden="1"/>
    </xf>
    <xf numFmtId="164" fontId="0" fillId="0" borderId="8" xfId="0" applyNumberFormat="1" applyBorder="1" applyProtection="1">
      <protection hidden="1"/>
    </xf>
    <xf numFmtId="164" fontId="9" fillId="3" borderId="1" xfId="0" applyNumberFormat="1" applyFont="1" applyFill="1" applyBorder="1" applyProtection="1">
      <protection hidden="1"/>
    </xf>
    <xf numFmtId="0" fontId="0" fillId="0" borderId="0" xfId="0" applyProtection="1">
      <protection hidden="1"/>
    </xf>
    <xf numFmtId="0" fontId="0" fillId="0" borderId="0" xfId="0" applyAlignment="1" applyProtection="1">
      <alignment horizontal="left" wrapText="1"/>
      <protection hidden="1"/>
    </xf>
    <xf numFmtId="0" fontId="0" fillId="0" borderId="0" xfId="0" applyAlignment="1" applyProtection="1">
      <alignment horizontal="left"/>
      <protection hidden="1"/>
    </xf>
    <xf numFmtId="0" fontId="3" fillId="0" borderId="2" xfId="0" applyFont="1" applyBorder="1" applyProtection="1">
      <protection hidden="1"/>
    </xf>
    <xf numFmtId="0" fontId="3" fillId="0" borderId="2" xfId="0" applyFont="1" applyBorder="1" applyAlignment="1" applyProtection="1">
      <alignment wrapText="1"/>
      <protection hidden="1"/>
    </xf>
    <xf numFmtId="0" fontId="3" fillId="0" borderId="2" xfId="0" applyFont="1" applyFill="1" applyBorder="1" applyAlignment="1" applyProtection="1">
      <alignment wrapText="1"/>
      <protection hidden="1"/>
    </xf>
    <xf numFmtId="0" fontId="2" fillId="0" borderId="2" xfId="0" applyFont="1" applyBorder="1" applyAlignment="1" applyProtection="1">
      <alignment horizontal="center" vertical="center"/>
      <protection hidden="1"/>
    </xf>
    <xf numFmtId="0" fontId="4" fillId="0" borderId="2" xfId="0" applyFont="1" applyBorder="1" applyAlignment="1" applyProtection="1">
      <alignment horizontal="justify" vertical="center" wrapText="1"/>
      <protection hidden="1"/>
    </xf>
    <xf numFmtId="164" fontId="0" fillId="0" borderId="2" xfId="0" applyNumberFormat="1" applyBorder="1" applyAlignment="1" applyProtection="1">
      <alignment horizontal="right"/>
      <protection hidden="1"/>
    </xf>
    <xf numFmtId="0" fontId="4" fillId="0" borderId="2" xfId="0" applyFont="1" applyBorder="1" applyProtection="1">
      <protection hidden="1"/>
    </xf>
    <xf numFmtId="0" fontId="2" fillId="0" borderId="2" xfId="0" applyFont="1" applyBorder="1" applyAlignment="1" applyProtection="1">
      <alignment horizontal="left" vertical="top"/>
      <protection hidden="1"/>
    </xf>
    <xf numFmtId="164" fontId="2" fillId="0" borderId="2" xfId="0" applyNumberFormat="1" applyFont="1" applyBorder="1" applyAlignment="1" applyProtection="1">
      <alignment horizontal="right" vertical="top"/>
      <protection hidden="1"/>
    </xf>
    <xf numFmtId="0" fontId="2" fillId="0" borderId="0" xfId="0" applyFont="1" applyProtection="1">
      <protection hidden="1"/>
    </xf>
    <xf numFmtId="0" fontId="3" fillId="0" borderId="2" xfId="0" applyFont="1" applyBorder="1" applyAlignment="1" applyProtection="1">
      <alignment horizontal="center" vertical="center"/>
      <protection hidden="1"/>
    </xf>
    <xf numFmtId="0" fontId="3" fillId="0" borderId="2" xfId="0" applyFont="1" applyBorder="1" applyAlignment="1" applyProtection="1">
      <alignment horizontal="left"/>
      <protection hidden="1"/>
    </xf>
    <xf numFmtId="164" fontId="3" fillId="0" borderId="2" xfId="0" applyNumberFormat="1" applyFont="1" applyBorder="1" applyAlignment="1" applyProtection="1">
      <alignment horizontal="right"/>
      <protection hidden="1"/>
    </xf>
    <xf numFmtId="0" fontId="3" fillId="0" borderId="2" xfId="0" applyFont="1" applyBorder="1" applyAlignment="1" applyProtection="1">
      <alignment horizontal="center" wrapText="1"/>
      <protection hidden="1"/>
    </xf>
    <xf numFmtId="0" fontId="3" fillId="0" borderId="2" xfId="0" applyFont="1" applyBorder="1" applyAlignment="1" applyProtection="1">
      <alignment horizontal="left" wrapText="1"/>
      <protection hidden="1"/>
    </xf>
    <xf numFmtId="0" fontId="3" fillId="0" borderId="2" xfId="0" applyFont="1" applyBorder="1" applyAlignment="1" applyProtection="1">
      <alignment horizontal="center"/>
      <protection hidden="1"/>
    </xf>
    <xf numFmtId="164" fontId="0" fillId="0" borderId="2" xfId="0" applyNumberFormat="1" applyBorder="1" applyProtection="1">
      <protection hidden="1"/>
    </xf>
    <xf numFmtId="0" fontId="0" fillId="0" borderId="2" xfId="0" applyBorder="1" applyProtection="1">
      <protection hidden="1"/>
    </xf>
    <xf numFmtId="164" fontId="2" fillId="0" borderId="2" xfId="0" applyNumberFormat="1" applyFont="1" applyBorder="1" applyProtection="1">
      <protection hidden="1"/>
    </xf>
    <xf numFmtId="0" fontId="6" fillId="2" borderId="2" xfId="0" applyFont="1" applyFill="1" applyBorder="1" applyAlignment="1" applyProtection="1">
      <alignment vertical="center" wrapText="1"/>
      <protection hidden="1"/>
    </xf>
    <xf numFmtId="0" fontId="5" fillId="0" borderId="2" xfId="0" applyFont="1" applyBorder="1" applyAlignment="1" applyProtection="1">
      <alignment vertical="center"/>
      <protection hidden="1"/>
    </xf>
    <xf numFmtId="44" fontId="6" fillId="2" borderId="2" xfId="1" applyFont="1" applyFill="1" applyBorder="1" applyAlignment="1" applyProtection="1">
      <alignment horizontal="right" vertical="center"/>
      <protection hidden="1"/>
    </xf>
    <xf numFmtId="0" fontId="5" fillId="0" borderId="2" xfId="0" applyFont="1" applyBorder="1" applyAlignment="1" applyProtection="1">
      <alignment vertical="center" wrapText="1"/>
      <protection hidden="1"/>
    </xf>
    <xf numFmtId="0" fontId="13" fillId="0" borderId="2" xfId="0" applyFont="1" applyBorder="1" applyProtection="1">
      <protection hidden="1"/>
    </xf>
    <xf numFmtId="164" fontId="13" fillId="0" borderId="2" xfId="0" applyNumberFormat="1" applyFont="1" applyBorder="1" applyProtection="1">
      <protection hidden="1"/>
    </xf>
    <xf numFmtId="0" fontId="13" fillId="0" borderId="0" xfId="0" applyFont="1" applyProtection="1">
      <protection hidden="1"/>
    </xf>
    <xf numFmtId="0" fontId="5" fillId="0" borderId="2" xfId="0" applyFont="1" applyBorder="1" applyAlignment="1" applyProtection="1">
      <alignment vertical="center"/>
      <protection hidden="1"/>
    </xf>
    <xf numFmtId="0" fontId="10" fillId="0" borderId="0" xfId="0" applyFont="1" applyAlignment="1" applyProtection="1">
      <alignment horizontal="center"/>
      <protection hidden="1"/>
    </xf>
    <xf numFmtId="0" fontId="11" fillId="0" borderId="0" xfId="0" applyFont="1" applyAlignment="1" applyProtection="1">
      <alignment horizontal="center"/>
      <protection hidden="1"/>
    </xf>
    <xf numFmtId="0" fontId="2" fillId="5" borderId="2" xfId="0" applyFont="1" applyFill="1" applyBorder="1" applyAlignment="1" applyProtection="1">
      <alignment horizontal="center" wrapText="1"/>
      <protection hidden="1"/>
    </xf>
    <xf numFmtId="0" fontId="0" fillId="6" borderId="3" xfId="0" applyFill="1" applyBorder="1" applyAlignment="1" applyProtection="1">
      <alignment horizontal="center"/>
      <protection hidden="1"/>
    </xf>
    <xf numFmtId="0" fontId="0" fillId="6" borderId="4" xfId="0" applyFill="1" applyBorder="1" applyAlignment="1" applyProtection="1">
      <alignment horizontal="center"/>
      <protection hidden="1"/>
    </xf>
    <xf numFmtId="0" fontId="0" fillId="6" borderId="5" xfId="0" applyFill="1" applyBorder="1" applyAlignment="1" applyProtection="1">
      <alignment horizontal="center"/>
      <protection hidden="1"/>
    </xf>
    <xf numFmtId="164" fontId="2" fillId="0" borderId="2" xfId="0" applyNumberFormat="1" applyFont="1" applyBorder="1" applyProtection="1">
      <protection hidden="1"/>
    </xf>
    <xf numFmtId="0" fontId="5" fillId="6" borderId="2" xfId="0" applyFont="1" applyFill="1" applyBorder="1" applyAlignment="1" applyProtection="1">
      <alignment vertical="center" wrapText="1"/>
      <protection hidden="1"/>
    </xf>
    <xf numFmtId="0" fontId="13" fillId="0" borderId="2" xfId="0" applyFont="1" applyBorder="1" applyProtection="1">
      <protection hidden="1"/>
    </xf>
    <xf numFmtId="0" fontId="14" fillId="0" borderId="2" xfId="0" applyFont="1" applyFill="1" applyBorder="1" applyAlignment="1" applyProtection="1">
      <alignment vertical="center"/>
      <protection hidden="1"/>
    </xf>
    <xf numFmtId="0" fontId="3" fillId="0" borderId="2" xfId="0" applyFont="1" applyBorder="1" applyAlignment="1" applyProtection="1">
      <alignment horizontal="center"/>
      <protection hidden="1"/>
    </xf>
    <xf numFmtId="164" fontId="5" fillId="4" borderId="3" xfId="0" applyNumberFormat="1" applyFont="1" applyFill="1" applyBorder="1" applyAlignment="1" applyProtection="1">
      <alignment vertical="center"/>
      <protection locked="0"/>
    </xf>
    <xf numFmtId="164" fontId="0" fillId="0" borderId="4" xfId="0" applyNumberFormat="1" applyBorder="1" applyAlignment="1" applyProtection="1">
      <alignment vertical="center"/>
      <protection locked="0"/>
    </xf>
    <xf numFmtId="164" fontId="0" fillId="0" borderId="5" xfId="0" applyNumberFormat="1" applyBorder="1" applyAlignment="1" applyProtection="1">
      <alignment vertical="center"/>
      <protection locked="0"/>
    </xf>
    <xf numFmtId="0" fontId="5" fillId="0" borderId="2" xfId="0" applyFont="1" applyBorder="1" applyAlignment="1" applyProtection="1">
      <alignment vertical="center" wrapText="1"/>
      <protection hidden="1"/>
    </xf>
    <xf numFmtId="0" fontId="0" fillId="0" borderId="2" xfId="0" applyBorder="1" applyAlignment="1" applyProtection="1">
      <alignment vertical="center"/>
      <protection hidden="1"/>
    </xf>
    <xf numFmtId="0" fontId="3" fillId="5" borderId="2" xfId="0" applyFont="1" applyFill="1" applyBorder="1" applyAlignment="1" applyProtection="1">
      <alignment horizontal="center"/>
      <protection hidden="1"/>
    </xf>
    <xf numFmtId="164" fontId="6" fillId="2" borderId="2" xfId="1" applyNumberFormat="1" applyFont="1" applyFill="1" applyBorder="1" applyAlignment="1" applyProtection="1">
      <alignment horizontal="right" vertical="center"/>
      <protection hidden="1"/>
    </xf>
    <xf numFmtId="44" fontId="6" fillId="2" borderId="2" xfId="1" applyFont="1" applyFill="1" applyBorder="1" applyAlignment="1" applyProtection="1">
      <alignment horizontal="right" vertical="center"/>
      <protection hidden="1"/>
    </xf>
    <xf numFmtId="164" fontId="0" fillId="0" borderId="2" xfId="0" applyNumberFormat="1" applyBorder="1" applyProtection="1">
      <protection hidden="1"/>
    </xf>
    <xf numFmtId="0" fontId="4" fillId="6" borderId="3" xfId="0" applyFont="1" applyFill="1" applyBorder="1" applyAlignment="1" applyProtection="1">
      <alignment horizontal="center"/>
      <protection hidden="1"/>
    </xf>
    <xf numFmtId="0" fontId="4" fillId="6" borderId="4" xfId="0" applyFont="1" applyFill="1" applyBorder="1" applyAlignment="1" applyProtection="1">
      <alignment horizontal="center"/>
      <protection hidden="1"/>
    </xf>
    <xf numFmtId="0" fontId="4" fillId="6" borderId="5" xfId="0" applyFont="1" applyFill="1" applyBorder="1" applyAlignment="1" applyProtection="1">
      <alignment horizontal="center"/>
      <protection hidden="1"/>
    </xf>
    <xf numFmtId="0" fontId="4" fillId="0" borderId="2" xfId="0" applyFont="1" applyBorder="1" applyAlignment="1" applyProtection="1">
      <alignment horizontal="center"/>
      <protection hidden="1"/>
    </xf>
    <xf numFmtId="0" fontId="4" fillId="0" borderId="3" xfId="0" applyFont="1" applyBorder="1" applyAlignment="1" applyProtection="1">
      <alignment horizontal="center"/>
      <protection hidden="1"/>
    </xf>
    <xf numFmtId="0" fontId="4" fillId="0" borderId="4" xfId="0" applyFont="1" applyBorder="1" applyAlignment="1" applyProtection="1">
      <alignment horizontal="center"/>
      <protection hidden="1"/>
    </xf>
    <xf numFmtId="0" fontId="4" fillId="0" borderId="5" xfId="0" applyFont="1" applyBorder="1" applyAlignment="1" applyProtection="1">
      <alignment horizontal="center"/>
      <protection hidden="1"/>
    </xf>
    <xf numFmtId="0" fontId="8" fillId="0" borderId="10" xfId="0" applyFont="1" applyBorder="1" applyAlignment="1" applyProtection="1">
      <alignment horizontal="center"/>
      <protection hidden="1"/>
    </xf>
    <xf numFmtId="0" fontId="8" fillId="0" borderId="6" xfId="0" applyFont="1" applyBorder="1" applyAlignment="1" applyProtection="1">
      <alignment horizontal="center"/>
      <protection hidden="1"/>
    </xf>
    <xf numFmtId="0" fontId="8" fillId="0" borderId="7" xfId="0" applyFont="1" applyBorder="1" applyAlignment="1" applyProtection="1">
      <alignment horizontal="center"/>
      <protection hidden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58F61F-C33B-4B5F-AF4F-D4E390ED5573}">
  <dimension ref="A1:Q35"/>
  <sheetViews>
    <sheetView topLeftCell="B4" zoomScale="80" zoomScaleNormal="80" workbookViewId="0">
      <selection activeCell="F7" sqref="F4:F7"/>
    </sheetView>
  </sheetViews>
  <sheetFormatPr defaultColWidth="8.7109375" defaultRowHeight="15" x14ac:dyDescent="0.25"/>
  <cols>
    <col min="1" max="1" width="21.140625" style="7" customWidth="1"/>
    <col min="2" max="2" width="54.140625" style="7" customWidth="1"/>
    <col min="3" max="3" width="9.140625" style="7" customWidth="1"/>
    <col min="4" max="4" width="21.42578125" style="7" customWidth="1"/>
    <col min="5" max="5" width="12.140625" style="7" customWidth="1"/>
    <col min="6" max="6" width="19.85546875" style="7" customWidth="1"/>
    <col min="7" max="7" width="17.42578125" style="7" customWidth="1"/>
    <col min="8" max="8" width="22" style="7" customWidth="1"/>
    <col min="9" max="9" width="22.85546875" style="7" customWidth="1"/>
    <col min="10" max="10" width="24.140625" style="7" customWidth="1"/>
    <col min="11" max="11" width="25.5703125" style="7" customWidth="1"/>
    <col min="12" max="16384" width="8.7109375" style="7"/>
  </cols>
  <sheetData>
    <row r="1" spans="1:17" ht="18.75" x14ac:dyDescent="0.3">
      <c r="A1" s="37" t="s">
        <v>37</v>
      </c>
      <c r="B1" s="38"/>
      <c r="C1" s="38"/>
      <c r="D1" s="38"/>
      <c r="E1" s="38"/>
      <c r="F1" s="38"/>
      <c r="G1" s="38"/>
      <c r="H1" s="38"/>
      <c r="I1" s="38"/>
      <c r="J1" s="38"/>
      <c r="K1" s="38"/>
    </row>
    <row r="2" spans="1:17" ht="29.45" customHeight="1" x14ac:dyDescent="0.25">
      <c r="A2" s="39" t="s">
        <v>0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8"/>
      <c r="M2" s="9"/>
      <c r="N2" s="9"/>
      <c r="O2" s="9"/>
      <c r="P2" s="9"/>
      <c r="Q2" s="9"/>
    </row>
    <row r="3" spans="1:17" ht="36" customHeight="1" x14ac:dyDescent="0.25">
      <c r="A3" s="10" t="s">
        <v>1</v>
      </c>
      <c r="B3" s="10" t="s">
        <v>3</v>
      </c>
      <c r="C3" s="10" t="s">
        <v>4</v>
      </c>
      <c r="D3" s="11" t="s">
        <v>15</v>
      </c>
      <c r="E3" s="10" t="s">
        <v>2</v>
      </c>
      <c r="F3" s="11" t="s">
        <v>15</v>
      </c>
      <c r="G3" s="12" t="s">
        <v>16</v>
      </c>
      <c r="H3" s="11" t="s">
        <v>17</v>
      </c>
      <c r="I3" s="11" t="s">
        <v>18</v>
      </c>
      <c r="J3" s="11" t="s">
        <v>33</v>
      </c>
      <c r="K3" s="13" t="s">
        <v>10</v>
      </c>
    </row>
    <row r="4" spans="1:17" x14ac:dyDescent="0.25">
      <c r="A4" s="14" t="s">
        <v>5</v>
      </c>
      <c r="B4" s="14" t="s">
        <v>6</v>
      </c>
      <c r="C4" s="14">
        <v>1</v>
      </c>
      <c r="D4" s="3"/>
      <c r="E4" s="14">
        <v>1</v>
      </c>
      <c r="F4" s="3"/>
      <c r="G4" s="15">
        <f>SUM(D4+F4)</f>
        <v>0</v>
      </c>
      <c r="H4" s="15">
        <f>G4*12</f>
        <v>0</v>
      </c>
      <c r="I4" s="3"/>
      <c r="J4" s="3"/>
      <c r="K4" s="15">
        <f>SUM(H4:J4)</f>
        <v>0</v>
      </c>
    </row>
    <row r="5" spans="1:17" ht="16.5" customHeight="1" x14ac:dyDescent="0.25">
      <c r="A5" s="14" t="s">
        <v>5</v>
      </c>
      <c r="B5" s="14" t="s">
        <v>7</v>
      </c>
      <c r="C5" s="14">
        <v>1</v>
      </c>
      <c r="D5" s="3"/>
      <c r="E5" s="14">
        <v>1</v>
      </c>
      <c r="F5" s="3"/>
      <c r="G5" s="15">
        <f t="shared" ref="G5:G7" si="0">SUM(D5+F5)</f>
        <v>0</v>
      </c>
      <c r="H5" s="15">
        <f t="shared" ref="H5:H7" si="1">G5*12</f>
        <v>0</v>
      </c>
      <c r="I5" s="3"/>
      <c r="J5" s="3"/>
      <c r="K5" s="15">
        <f t="shared" ref="K5:K7" si="2">SUM(H5:J5)</f>
        <v>0</v>
      </c>
    </row>
    <row r="6" spans="1:17" x14ac:dyDescent="0.25">
      <c r="A6" s="16" t="s">
        <v>8</v>
      </c>
      <c r="B6" s="14" t="s">
        <v>7</v>
      </c>
      <c r="C6" s="14">
        <v>4</v>
      </c>
      <c r="D6" s="3"/>
      <c r="E6" s="14">
        <v>2</v>
      </c>
      <c r="F6" s="3"/>
      <c r="G6" s="15">
        <f t="shared" si="0"/>
        <v>0</v>
      </c>
      <c r="H6" s="15">
        <f t="shared" si="1"/>
        <v>0</v>
      </c>
      <c r="I6" s="3"/>
      <c r="J6" s="3"/>
      <c r="K6" s="15">
        <f t="shared" si="2"/>
        <v>0</v>
      </c>
    </row>
    <row r="7" spans="1:17" x14ac:dyDescent="0.25">
      <c r="A7" s="16" t="s">
        <v>8</v>
      </c>
      <c r="B7" s="14" t="s">
        <v>6</v>
      </c>
      <c r="C7" s="14">
        <v>1</v>
      </c>
      <c r="D7" s="3"/>
      <c r="E7" s="14">
        <v>2</v>
      </c>
      <c r="F7" s="3"/>
      <c r="G7" s="15">
        <f t="shared" si="0"/>
        <v>0</v>
      </c>
      <c r="H7" s="15">
        <f t="shared" si="1"/>
        <v>0</v>
      </c>
      <c r="I7" s="3"/>
      <c r="J7" s="3"/>
      <c r="K7" s="15">
        <f t="shared" si="2"/>
        <v>0</v>
      </c>
    </row>
    <row r="8" spans="1:17" s="19" customFormat="1" x14ac:dyDescent="0.25">
      <c r="A8" s="47" t="s">
        <v>10</v>
      </c>
      <c r="B8" s="47"/>
      <c r="C8" s="17">
        <f>SUM(C4:C7)</f>
        <v>7</v>
      </c>
      <c r="D8" s="18">
        <f t="shared" ref="D8:K8" si="3">SUM(D4:D7)</f>
        <v>0</v>
      </c>
      <c r="E8" s="17">
        <f t="shared" si="3"/>
        <v>6</v>
      </c>
      <c r="F8" s="18">
        <f t="shared" si="3"/>
        <v>0</v>
      </c>
      <c r="G8" s="18">
        <f t="shared" si="3"/>
        <v>0</v>
      </c>
      <c r="H8" s="18">
        <f t="shared" si="3"/>
        <v>0</v>
      </c>
      <c r="I8" s="18">
        <f t="shared" si="3"/>
        <v>0</v>
      </c>
      <c r="J8" s="18">
        <f t="shared" si="3"/>
        <v>0</v>
      </c>
      <c r="K8" s="18">
        <f t="shared" si="3"/>
        <v>0</v>
      </c>
    </row>
    <row r="9" spans="1:17" ht="31.5" customHeight="1" x14ac:dyDescent="0.25">
      <c r="A9" s="39" t="s">
        <v>9</v>
      </c>
      <c r="B9" s="39"/>
      <c r="C9" s="39"/>
      <c r="D9" s="39"/>
      <c r="E9" s="39"/>
      <c r="F9" s="39"/>
      <c r="G9" s="39"/>
      <c r="H9" s="39"/>
      <c r="I9" s="39"/>
      <c r="J9" s="39"/>
      <c r="K9" s="39"/>
    </row>
    <row r="10" spans="1:17" ht="35.450000000000003" customHeight="1" x14ac:dyDescent="0.25">
      <c r="A10" s="10" t="s">
        <v>1</v>
      </c>
      <c r="B10" s="10" t="s">
        <v>3</v>
      </c>
      <c r="C10" s="10" t="s">
        <v>4</v>
      </c>
      <c r="D10" s="11" t="s">
        <v>15</v>
      </c>
      <c r="E10" s="10" t="s">
        <v>2</v>
      </c>
      <c r="F10" s="11" t="s">
        <v>15</v>
      </c>
      <c r="G10" s="12" t="s">
        <v>16</v>
      </c>
      <c r="H10" s="11" t="s">
        <v>17</v>
      </c>
      <c r="I10" s="11" t="s">
        <v>18</v>
      </c>
      <c r="J10" s="11" t="s">
        <v>19</v>
      </c>
      <c r="K10" s="20" t="s">
        <v>10</v>
      </c>
    </row>
    <row r="11" spans="1:17" x14ac:dyDescent="0.25">
      <c r="A11" s="14" t="s">
        <v>5</v>
      </c>
      <c r="B11" s="14" t="s">
        <v>6</v>
      </c>
      <c r="C11" s="14">
        <v>1</v>
      </c>
      <c r="D11" s="3"/>
      <c r="E11" s="14">
        <v>1</v>
      </c>
      <c r="F11" s="3"/>
      <c r="G11" s="15">
        <f>SUM(D11+F11)</f>
        <v>0</v>
      </c>
      <c r="H11" s="15">
        <f>G11*12</f>
        <v>0</v>
      </c>
      <c r="I11" s="3"/>
      <c r="J11" s="3"/>
      <c r="K11" s="15">
        <f>SUM(H11:J11)</f>
        <v>0</v>
      </c>
    </row>
    <row r="12" spans="1:17" x14ac:dyDescent="0.25">
      <c r="A12" s="14" t="s">
        <v>5</v>
      </c>
      <c r="B12" s="14" t="s">
        <v>7</v>
      </c>
      <c r="C12" s="14">
        <v>1</v>
      </c>
      <c r="D12" s="3"/>
      <c r="E12" s="14">
        <v>1</v>
      </c>
      <c r="F12" s="3"/>
      <c r="G12" s="15">
        <f t="shared" ref="G12:G14" si="4">SUM(D12+F12)</f>
        <v>0</v>
      </c>
      <c r="H12" s="15">
        <f t="shared" ref="H12:H14" si="5">G12*12</f>
        <v>0</v>
      </c>
      <c r="I12" s="3"/>
      <c r="J12" s="3"/>
      <c r="K12" s="15">
        <f t="shared" ref="K12:K14" si="6">SUM(H12:J12)</f>
        <v>0</v>
      </c>
    </row>
    <row r="13" spans="1:17" x14ac:dyDescent="0.25">
      <c r="A13" s="16" t="s">
        <v>8</v>
      </c>
      <c r="B13" s="14" t="s">
        <v>7</v>
      </c>
      <c r="C13" s="14">
        <v>3</v>
      </c>
      <c r="D13" s="3"/>
      <c r="E13" s="14">
        <v>2</v>
      </c>
      <c r="F13" s="3"/>
      <c r="G13" s="15">
        <f t="shared" si="4"/>
        <v>0</v>
      </c>
      <c r="H13" s="15">
        <f t="shared" si="5"/>
        <v>0</v>
      </c>
      <c r="I13" s="3"/>
      <c r="J13" s="3"/>
      <c r="K13" s="15">
        <f t="shared" si="6"/>
        <v>0</v>
      </c>
    </row>
    <row r="14" spans="1:17" x14ac:dyDescent="0.25">
      <c r="A14" s="16" t="s">
        <v>8</v>
      </c>
      <c r="B14" s="14" t="s">
        <v>6</v>
      </c>
      <c r="C14" s="14">
        <v>1</v>
      </c>
      <c r="D14" s="3"/>
      <c r="E14" s="14">
        <v>2</v>
      </c>
      <c r="F14" s="3"/>
      <c r="G14" s="15">
        <f t="shared" si="4"/>
        <v>0</v>
      </c>
      <c r="H14" s="15">
        <f t="shared" si="5"/>
        <v>0</v>
      </c>
      <c r="I14" s="3"/>
      <c r="J14" s="3"/>
      <c r="K14" s="15">
        <f t="shared" si="6"/>
        <v>0</v>
      </c>
    </row>
    <row r="15" spans="1:17" s="19" customFormat="1" x14ac:dyDescent="0.25">
      <c r="A15" s="47" t="s">
        <v>10</v>
      </c>
      <c r="B15" s="47"/>
      <c r="C15" s="21">
        <f>SUM(C11:C14)</f>
        <v>6</v>
      </c>
      <c r="D15" s="22">
        <f t="shared" ref="D15:K15" si="7">SUM(D11:D14)</f>
        <v>0</v>
      </c>
      <c r="E15" s="21">
        <f t="shared" si="7"/>
        <v>6</v>
      </c>
      <c r="F15" s="22">
        <f t="shared" si="7"/>
        <v>0</v>
      </c>
      <c r="G15" s="22">
        <f t="shared" si="7"/>
        <v>0</v>
      </c>
      <c r="H15" s="22">
        <f t="shared" si="7"/>
        <v>0</v>
      </c>
      <c r="I15" s="22">
        <f t="shared" si="7"/>
        <v>0</v>
      </c>
      <c r="J15" s="22">
        <f t="shared" si="7"/>
        <v>0</v>
      </c>
      <c r="K15" s="22">
        <f t="shared" si="7"/>
        <v>0</v>
      </c>
    </row>
    <row r="16" spans="1:17" x14ac:dyDescent="0.25">
      <c r="A16" s="57"/>
      <c r="B16" s="58"/>
      <c r="C16" s="58"/>
      <c r="D16" s="58"/>
      <c r="E16" s="58"/>
      <c r="F16" s="58"/>
      <c r="G16" s="58"/>
      <c r="H16" s="58"/>
      <c r="I16" s="58"/>
      <c r="J16" s="58"/>
      <c r="K16" s="59"/>
    </row>
    <row r="17" spans="1:11" ht="26.25" x14ac:dyDescent="0.25">
      <c r="A17" s="53" t="s">
        <v>22</v>
      </c>
      <c r="B17" s="53"/>
      <c r="C17" s="53"/>
      <c r="D17" s="47" t="s">
        <v>15</v>
      </c>
      <c r="E17" s="47"/>
      <c r="F17" s="47"/>
      <c r="G17" s="23" t="s">
        <v>16</v>
      </c>
      <c r="H17" s="24" t="s">
        <v>23</v>
      </c>
      <c r="I17" s="24" t="s">
        <v>24</v>
      </c>
      <c r="J17" s="24" t="s">
        <v>25</v>
      </c>
      <c r="K17" s="25" t="s">
        <v>10</v>
      </c>
    </row>
    <row r="18" spans="1:11" x14ac:dyDescent="0.25">
      <c r="A18" s="60" t="s">
        <v>35</v>
      </c>
      <c r="B18" s="60"/>
      <c r="C18" s="60"/>
      <c r="D18" s="48"/>
      <c r="E18" s="49"/>
      <c r="F18" s="50"/>
      <c r="G18" s="26">
        <f>D18</f>
        <v>0</v>
      </c>
      <c r="H18" s="26">
        <f>G18*12</f>
        <v>0</v>
      </c>
      <c r="I18" s="3"/>
      <c r="J18" s="3"/>
      <c r="K18" s="26">
        <f>SUM(H18:J18)</f>
        <v>0</v>
      </c>
    </row>
    <row r="19" spans="1:11" x14ac:dyDescent="0.25">
      <c r="A19" s="60" t="s">
        <v>21</v>
      </c>
      <c r="B19" s="60"/>
      <c r="C19" s="60"/>
      <c r="D19" s="48"/>
      <c r="E19" s="49"/>
      <c r="F19" s="50"/>
      <c r="G19" s="26">
        <f>D19</f>
        <v>0</v>
      </c>
      <c r="H19" s="26">
        <f>G19*12</f>
        <v>0</v>
      </c>
      <c r="I19" s="3"/>
      <c r="J19" s="3"/>
      <c r="K19" s="26">
        <f>SUM(H19:J19)</f>
        <v>0</v>
      </c>
    </row>
    <row r="20" spans="1:11" x14ac:dyDescent="0.25">
      <c r="A20" s="40"/>
      <c r="B20" s="41"/>
      <c r="C20" s="41"/>
      <c r="D20" s="41"/>
      <c r="E20" s="41"/>
      <c r="F20" s="41"/>
      <c r="G20" s="41"/>
      <c r="H20" s="41"/>
      <c r="I20" s="41"/>
      <c r="J20" s="41"/>
      <c r="K20" s="42"/>
    </row>
    <row r="21" spans="1:11" x14ac:dyDescent="0.25">
      <c r="A21" s="61" t="s">
        <v>36</v>
      </c>
      <c r="B21" s="62"/>
      <c r="C21" s="63"/>
      <c r="D21" s="56"/>
      <c r="E21" s="56"/>
      <c r="F21" s="56"/>
      <c r="G21" s="26"/>
      <c r="H21" s="26">
        <f>'Overheads '!E51</f>
        <v>0</v>
      </c>
      <c r="I21" s="26">
        <f>'Overheads '!F51</f>
        <v>0</v>
      </c>
      <c r="J21" s="26">
        <f>'Overheads '!G51</f>
        <v>0</v>
      </c>
      <c r="K21" s="26">
        <f>SUM(H21:J21)</f>
        <v>0</v>
      </c>
    </row>
    <row r="22" spans="1:11" s="19" customFormat="1" x14ac:dyDescent="0.25">
      <c r="A22" s="47" t="s">
        <v>10</v>
      </c>
      <c r="B22" s="47"/>
      <c r="C22" s="47"/>
      <c r="D22" s="43">
        <f>D18+D19+D21</f>
        <v>0</v>
      </c>
      <c r="E22" s="43"/>
      <c r="F22" s="43"/>
      <c r="G22" s="28">
        <f>G18+G19+G21</f>
        <v>0</v>
      </c>
      <c r="H22" s="28">
        <f>H18+H19+H21</f>
        <v>0</v>
      </c>
      <c r="I22" s="28">
        <f>I18+I19+I21</f>
        <v>0</v>
      </c>
      <c r="J22" s="28">
        <f t="shared" ref="J22:K22" si="8">J18+J19+J21</f>
        <v>0</v>
      </c>
      <c r="K22" s="28">
        <f t="shared" si="8"/>
        <v>0</v>
      </c>
    </row>
    <row r="23" spans="1:11" x14ac:dyDescent="0.25">
      <c r="A23" s="40"/>
      <c r="B23" s="41"/>
      <c r="C23" s="41"/>
      <c r="D23" s="41"/>
      <c r="E23" s="41"/>
      <c r="F23" s="41"/>
      <c r="G23" s="41"/>
      <c r="H23" s="41"/>
      <c r="I23" s="41"/>
      <c r="J23" s="41"/>
      <c r="K23" s="42"/>
    </row>
    <row r="24" spans="1:11" s="35" customFormat="1" ht="15.75" x14ac:dyDescent="0.25">
      <c r="A24" s="29" t="s">
        <v>26</v>
      </c>
      <c r="B24" s="45"/>
      <c r="C24" s="45"/>
      <c r="D24" s="46"/>
      <c r="E24" s="46"/>
      <c r="F24" s="46"/>
      <c r="G24" s="33"/>
      <c r="H24" s="33"/>
      <c r="I24" s="33"/>
      <c r="J24" s="33"/>
      <c r="K24" s="34">
        <f>K8+K15+K22</f>
        <v>0</v>
      </c>
    </row>
    <row r="25" spans="1:11" x14ac:dyDescent="0.25">
      <c r="A25" s="44"/>
      <c r="B25" s="44"/>
      <c r="C25" s="44"/>
      <c r="D25" s="44"/>
      <c r="E25" s="44"/>
      <c r="F25" s="44"/>
      <c r="G25" s="44"/>
      <c r="H25" s="44"/>
      <c r="I25" s="44"/>
      <c r="J25" s="44"/>
      <c r="K25" s="44"/>
    </row>
    <row r="26" spans="1:11" ht="31.5" x14ac:dyDescent="0.25">
      <c r="A26" s="29" t="s">
        <v>11</v>
      </c>
      <c r="B26" s="54">
        <f>K24</f>
        <v>0</v>
      </c>
      <c r="C26" s="55"/>
      <c r="D26" s="55"/>
      <c r="E26" s="30"/>
      <c r="F26" s="30"/>
      <c r="G26" s="27"/>
      <c r="H26" s="27"/>
      <c r="I26" s="27"/>
      <c r="J26" s="27"/>
      <c r="K26" s="27"/>
    </row>
    <row r="27" spans="1:11" ht="15.75" x14ac:dyDescent="0.25">
      <c r="A27" s="29"/>
      <c r="B27" s="31"/>
      <c r="C27" s="31"/>
      <c r="D27" s="31"/>
      <c r="E27" s="30"/>
      <c r="F27" s="30"/>
      <c r="G27" s="27"/>
      <c r="H27" s="27"/>
      <c r="I27" s="27"/>
      <c r="J27" s="27"/>
      <c r="K27" s="27"/>
    </row>
    <row r="28" spans="1:11" x14ac:dyDescent="0.25">
      <c r="A28" s="32"/>
      <c r="B28" s="36"/>
      <c r="C28" s="36"/>
      <c r="D28" s="36"/>
      <c r="E28" s="30"/>
      <c r="F28" s="30"/>
      <c r="G28" s="27"/>
      <c r="H28" s="27"/>
      <c r="I28" s="27"/>
      <c r="J28" s="27"/>
      <c r="K28" s="27"/>
    </row>
    <row r="29" spans="1:11" ht="14.45" customHeight="1" x14ac:dyDescent="0.25">
      <c r="A29" s="51" t="s">
        <v>12</v>
      </c>
      <c r="B29" s="52"/>
      <c r="C29" s="52"/>
      <c r="D29" s="52"/>
      <c r="E29" s="30"/>
      <c r="F29" s="30"/>
      <c r="G29" s="27"/>
      <c r="H29" s="27"/>
      <c r="I29" s="27"/>
      <c r="J29" s="27"/>
      <c r="K29" s="27"/>
    </row>
    <row r="30" spans="1:11" x14ac:dyDescent="0.25">
      <c r="A30" s="32"/>
      <c r="B30" s="30"/>
      <c r="C30" s="36"/>
      <c r="D30" s="36"/>
      <c r="E30" s="30"/>
      <c r="F30" s="30"/>
      <c r="G30" s="27"/>
      <c r="H30" s="27"/>
      <c r="I30" s="27"/>
      <c r="J30" s="27"/>
      <c r="K30" s="27"/>
    </row>
    <row r="31" spans="1:11" ht="14.45" customHeight="1" x14ac:dyDescent="0.25">
      <c r="A31" s="51" t="s">
        <v>13</v>
      </c>
      <c r="B31" s="52"/>
      <c r="C31" s="52"/>
      <c r="D31" s="52"/>
      <c r="E31" s="30"/>
      <c r="F31" s="30"/>
      <c r="G31" s="27"/>
      <c r="H31" s="27"/>
      <c r="I31" s="27"/>
      <c r="J31" s="27"/>
      <c r="K31" s="27"/>
    </row>
    <row r="32" spans="1:11" x14ac:dyDescent="0.25">
      <c r="A32" s="32"/>
      <c r="B32" s="30"/>
      <c r="C32" s="36"/>
      <c r="D32" s="36"/>
      <c r="E32" s="30"/>
      <c r="F32" s="30"/>
      <c r="G32" s="27"/>
      <c r="H32" s="27"/>
      <c r="I32" s="27"/>
      <c r="J32" s="27"/>
      <c r="K32" s="27"/>
    </row>
    <row r="33" spans="1:11" x14ac:dyDescent="0.25">
      <c r="A33" s="51" t="s">
        <v>14</v>
      </c>
      <c r="B33" s="52"/>
      <c r="C33" s="52"/>
      <c r="D33" s="52"/>
      <c r="E33" s="30"/>
      <c r="F33" s="30"/>
      <c r="G33" s="27"/>
      <c r="H33" s="27"/>
      <c r="I33" s="27"/>
      <c r="J33" s="27"/>
      <c r="K33" s="27"/>
    </row>
    <row r="34" spans="1:11" x14ac:dyDescent="0.25">
      <c r="A34" s="32"/>
      <c r="B34" s="30"/>
      <c r="C34" s="36"/>
      <c r="D34" s="36"/>
      <c r="E34" s="30"/>
      <c r="F34" s="30"/>
      <c r="G34" s="27"/>
      <c r="H34" s="27"/>
      <c r="I34" s="27"/>
      <c r="J34" s="27"/>
      <c r="K34" s="27"/>
    </row>
    <row r="35" spans="1:11" ht="38.25" x14ac:dyDescent="0.25">
      <c r="A35" s="32" t="s">
        <v>34</v>
      </c>
      <c r="B35" s="30"/>
      <c r="C35" s="30"/>
      <c r="D35" s="30"/>
      <c r="E35" s="30"/>
      <c r="F35" s="30"/>
      <c r="G35" s="27"/>
      <c r="H35" s="27"/>
      <c r="I35" s="27"/>
      <c r="J35" s="27"/>
      <c r="K35" s="27"/>
    </row>
  </sheetData>
  <sheetProtection algorithmName="SHA-512" hashValue="SuIYsW4ye7VGNuLN43RIzeyrAeVJpu+PgvWdsBN8x3yaUFIaJRmkK9q++uk7IPhoOBDpAnF6LyI5/qNwtJHZ8w==" saltValue="egMJoZFD1UIM1MydcoZL1A==" spinCount="100000" sheet="1" objects="1" scenarios="1"/>
  <mergeCells count="29">
    <mergeCell ref="B28:D28"/>
    <mergeCell ref="C30:D30"/>
    <mergeCell ref="C32:D32"/>
    <mergeCell ref="A8:B8"/>
    <mergeCell ref="A15:B15"/>
    <mergeCell ref="B26:D26"/>
    <mergeCell ref="A29:D29"/>
    <mergeCell ref="A31:D31"/>
    <mergeCell ref="D21:F21"/>
    <mergeCell ref="A16:K16"/>
    <mergeCell ref="A18:C18"/>
    <mergeCell ref="A19:C19"/>
    <mergeCell ref="A21:C21"/>
    <mergeCell ref="C34:D34"/>
    <mergeCell ref="A1:K1"/>
    <mergeCell ref="A2:K2"/>
    <mergeCell ref="A9:K9"/>
    <mergeCell ref="A20:K20"/>
    <mergeCell ref="D22:F22"/>
    <mergeCell ref="A23:K23"/>
    <mergeCell ref="A25:K25"/>
    <mergeCell ref="B24:C24"/>
    <mergeCell ref="D24:F24"/>
    <mergeCell ref="A22:C22"/>
    <mergeCell ref="D17:F17"/>
    <mergeCell ref="D18:F18"/>
    <mergeCell ref="A33:D33"/>
    <mergeCell ref="A17:C17"/>
    <mergeCell ref="D19:F19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E2AB20-14AC-4203-AF4C-5666F66746E5}">
  <dimension ref="B1:H51"/>
  <sheetViews>
    <sheetView showGridLines="0" showRowColHeaders="0" tabSelected="1" zoomScale="90" zoomScaleNormal="9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C5" sqref="C5"/>
    </sheetView>
  </sheetViews>
  <sheetFormatPr defaultColWidth="8.7109375" defaultRowHeight="15" x14ac:dyDescent="0.25"/>
  <cols>
    <col min="1" max="1" width="4.85546875" style="7" customWidth="1"/>
    <col min="2" max="2" width="18.140625" style="7" customWidth="1"/>
    <col min="3" max="3" width="17.5703125" style="7" customWidth="1"/>
    <col min="4" max="4" width="16.85546875" style="7" customWidth="1"/>
    <col min="5" max="5" width="17.28515625" style="7" customWidth="1"/>
    <col min="6" max="6" width="17.5703125" style="7" customWidth="1"/>
    <col min="7" max="7" width="17.28515625" style="7" customWidth="1"/>
    <col min="8" max="8" width="18.140625" style="7" customWidth="1"/>
    <col min="9" max="16384" width="8.7109375" style="7"/>
  </cols>
  <sheetData>
    <row r="1" spans="2:8" ht="15.75" thickBot="1" x14ac:dyDescent="0.3"/>
    <row r="2" spans="2:8" ht="18.75" x14ac:dyDescent="0.35">
      <c r="B2" s="64" t="s">
        <v>27</v>
      </c>
      <c r="C2" s="65"/>
      <c r="D2" s="65"/>
      <c r="E2" s="65"/>
      <c r="F2" s="65"/>
      <c r="G2" s="65"/>
      <c r="H2" s="66"/>
    </row>
    <row r="3" spans="2:8" ht="15.75" thickBot="1" x14ac:dyDescent="0.3">
      <c r="B3" s="1" t="s">
        <v>3</v>
      </c>
      <c r="C3" s="1" t="s">
        <v>28</v>
      </c>
      <c r="D3" s="1" t="s">
        <v>29</v>
      </c>
      <c r="E3" s="1" t="s">
        <v>30</v>
      </c>
      <c r="F3" s="1" t="s">
        <v>31</v>
      </c>
      <c r="G3" s="1" t="s">
        <v>32</v>
      </c>
      <c r="H3" s="1" t="s">
        <v>20</v>
      </c>
    </row>
    <row r="4" spans="2:8" x14ac:dyDescent="0.25">
      <c r="B4" s="2"/>
      <c r="C4" s="2"/>
      <c r="D4" s="3"/>
      <c r="E4" s="4">
        <f t="shared" ref="E4:E50" si="0">C4*D4</f>
        <v>0</v>
      </c>
      <c r="F4" s="3"/>
      <c r="G4" s="3"/>
      <c r="H4" s="4">
        <f>SUM(E4:G4)</f>
        <v>0</v>
      </c>
    </row>
    <row r="5" spans="2:8" x14ac:dyDescent="0.25">
      <c r="B5" s="2"/>
      <c r="C5" s="2"/>
      <c r="D5" s="3"/>
      <c r="E5" s="4">
        <f t="shared" si="0"/>
        <v>0</v>
      </c>
      <c r="F5" s="3"/>
      <c r="G5" s="3"/>
      <c r="H5" s="4">
        <f t="shared" ref="H5:H50" si="1">SUM(E5:G5)</f>
        <v>0</v>
      </c>
    </row>
    <row r="6" spans="2:8" x14ac:dyDescent="0.25">
      <c r="B6" s="2"/>
      <c r="C6" s="2"/>
      <c r="D6" s="3"/>
      <c r="E6" s="4">
        <f t="shared" si="0"/>
        <v>0</v>
      </c>
      <c r="F6" s="3"/>
      <c r="G6" s="3"/>
      <c r="H6" s="4">
        <f t="shared" si="1"/>
        <v>0</v>
      </c>
    </row>
    <row r="7" spans="2:8" x14ac:dyDescent="0.25">
      <c r="B7" s="2"/>
      <c r="C7" s="2"/>
      <c r="D7" s="3"/>
      <c r="E7" s="4">
        <f t="shared" si="0"/>
        <v>0</v>
      </c>
      <c r="F7" s="3"/>
      <c r="G7" s="3"/>
      <c r="H7" s="4">
        <f t="shared" si="1"/>
        <v>0</v>
      </c>
    </row>
    <row r="8" spans="2:8" x14ac:dyDescent="0.25">
      <c r="B8" s="2"/>
      <c r="C8" s="2"/>
      <c r="D8" s="3"/>
      <c r="E8" s="4">
        <f t="shared" si="0"/>
        <v>0</v>
      </c>
      <c r="F8" s="3"/>
      <c r="G8" s="3"/>
      <c r="H8" s="4">
        <f t="shared" si="1"/>
        <v>0</v>
      </c>
    </row>
    <row r="9" spans="2:8" x14ac:dyDescent="0.25">
      <c r="B9" s="2"/>
      <c r="C9" s="2"/>
      <c r="D9" s="3"/>
      <c r="E9" s="4">
        <f t="shared" si="0"/>
        <v>0</v>
      </c>
      <c r="F9" s="3"/>
      <c r="G9" s="3"/>
      <c r="H9" s="4">
        <f t="shared" si="1"/>
        <v>0</v>
      </c>
    </row>
    <row r="10" spans="2:8" x14ac:dyDescent="0.25">
      <c r="B10" s="2"/>
      <c r="C10" s="2"/>
      <c r="D10" s="3"/>
      <c r="E10" s="4">
        <f t="shared" si="0"/>
        <v>0</v>
      </c>
      <c r="F10" s="3"/>
      <c r="G10" s="3"/>
      <c r="H10" s="4">
        <f t="shared" si="1"/>
        <v>0</v>
      </c>
    </row>
    <row r="11" spans="2:8" x14ac:dyDescent="0.25">
      <c r="B11" s="2"/>
      <c r="C11" s="2"/>
      <c r="D11" s="3"/>
      <c r="E11" s="4">
        <f t="shared" si="0"/>
        <v>0</v>
      </c>
      <c r="F11" s="3"/>
      <c r="G11" s="3"/>
      <c r="H11" s="4">
        <f t="shared" si="1"/>
        <v>0</v>
      </c>
    </row>
    <row r="12" spans="2:8" x14ac:dyDescent="0.25">
      <c r="B12" s="2"/>
      <c r="C12" s="2"/>
      <c r="D12" s="3"/>
      <c r="E12" s="4">
        <f t="shared" si="0"/>
        <v>0</v>
      </c>
      <c r="F12" s="3"/>
      <c r="G12" s="3"/>
      <c r="H12" s="4">
        <f t="shared" si="1"/>
        <v>0</v>
      </c>
    </row>
    <row r="13" spans="2:8" x14ac:dyDescent="0.25">
      <c r="B13" s="2"/>
      <c r="C13" s="2"/>
      <c r="D13" s="3"/>
      <c r="E13" s="4">
        <f t="shared" si="0"/>
        <v>0</v>
      </c>
      <c r="F13" s="3"/>
      <c r="G13" s="3"/>
      <c r="H13" s="4">
        <f t="shared" si="1"/>
        <v>0</v>
      </c>
    </row>
    <row r="14" spans="2:8" x14ac:dyDescent="0.25">
      <c r="B14" s="2"/>
      <c r="C14" s="2"/>
      <c r="D14" s="3"/>
      <c r="E14" s="4">
        <f t="shared" si="0"/>
        <v>0</v>
      </c>
      <c r="F14" s="3"/>
      <c r="G14" s="3"/>
      <c r="H14" s="4">
        <f t="shared" si="1"/>
        <v>0</v>
      </c>
    </row>
    <row r="15" spans="2:8" x14ac:dyDescent="0.25">
      <c r="B15" s="2"/>
      <c r="C15" s="2"/>
      <c r="D15" s="3"/>
      <c r="E15" s="4">
        <f t="shared" si="0"/>
        <v>0</v>
      </c>
      <c r="F15" s="3"/>
      <c r="G15" s="3"/>
      <c r="H15" s="4">
        <f t="shared" si="1"/>
        <v>0</v>
      </c>
    </row>
    <row r="16" spans="2:8" x14ac:dyDescent="0.25">
      <c r="B16" s="2"/>
      <c r="C16" s="2"/>
      <c r="D16" s="3"/>
      <c r="E16" s="4">
        <f t="shared" si="0"/>
        <v>0</v>
      </c>
      <c r="F16" s="3"/>
      <c r="G16" s="3"/>
      <c r="H16" s="4">
        <f t="shared" si="1"/>
        <v>0</v>
      </c>
    </row>
    <row r="17" spans="2:8" x14ac:dyDescent="0.25">
      <c r="B17" s="2"/>
      <c r="C17" s="2"/>
      <c r="D17" s="3"/>
      <c r="E17" s="4">
        <f t="shared" si="0"/>
        <v>0</v>
      </c>
      <c r="F17" s="3"/>
      <c r="G17" s="3"/>
      <c r="H17" s="4">
        <f t="shared" si="1"/>
        <v>0</v>
      </c>
    </row>
    <row r="18" spans="2:8" x14ac:dyDescent="0.25">
      <c r="B18" s="2"/>
      <c r="C18" s="2"/>
      <c r="D18" s="3"/>
      <c r="E18" s="4">
        <f t="shared" si="0"/>
        <v>0</v>
      </c>
      <c r="F18" s="3"/>
      <c r="G18" s="3"/>
      <c r="H18" s="4">
        <f t="shared" si="1"/>
        <v>0</v>
      </c>
    </row>
    <row r="19" spans="2:8" x14ac:dyDescent="0.25">
      <c r="B19" s="2"/>
      <c r="C19" s="2"/>
      <c r="D19" s="3"/>
      <c r="E19" s="4">
        <f t="shared" si="0"/>
        <v>0</v>
      </c>
      <c r="F19" s="3"/>
      <c r="G19" s="3"/>
      <c r="H19" s="4">
        <f t="shared" si="1"/>
        <v>0</v>
      </c>
    </row>
    <row r="20" spans="2:8" x14ac:dyDescent="0.25">
      <c r="B20" s="2"/>
      <c r="C20" s="2"/>
      <c r="D20" s="3"/>
      <c r="E20" s="4">
        <f t="shared" si="0"/>
        <v>0</v>
      </c>
      <c r="F20" s="3"/>
      <c r="G20" s="3"/>
      <c r="H20" s="4">
        <f t="shared" si="1"/>
        <v>0</v>
      </c>
    </row>
    <row r="21" spans="2:8" x14ac:dyDescent="0.25">
      <c r="B21" s="2"/>
      <c r="C21" s="2"/>
      <c r="D21" s="3"/>
      <c r="E21" s="4">
        <f t="shared" si="0"/>
        <v>0</v>
      </c>
      <c r="F21" s="3"/>
      <c r="G21" s="3"/>
      <c r="H21" s="4">
        <f t="shared" si="1"/>
        <v>0</v>
      </c>
    </row>
    <row r="22" spans="2:8" x14ac:dyDescent="0.25">
      <c r="B22" s="2"/>
      <c r="C22" s="2"/>
      <c r="D22" s="3"/>
      <c r="E22" s="4">
        <f t="shared" si="0"/>
        <v>0</v>
      </c>
      <c r="F22" s="3"/>
      <c r="G22" s="3"/>
      <c r="H22" s="4">
        <f t="shared" si="1"/>
        <v>0</v>
      </c>
    </row>
    <row r="23" spans="2:8" x14ac:dyDescent="0.25">
      <c r="B23" s="2"/>
      <c r="C23" s="2"/>
      <c r="D23" s="3"/>
      <c r="E23" s="4">
        <f t="shared" si="0"/>
        <v>0</v>
      </c>
      <c r="F23" s="3"/>
      <c r="G23" s="3"/>
      <c r="H23" s="4">
        <f t="shared" si="1"/>
        <v>0</v>
      </c>
    </row>
    <row r="24" spans="2:8" x14ac:dyDescent="0.25">
      <c r="B24" s="2"/>
      <c r="C24" s="2"/>
      <c r="D24" s="3"/>
      <c r="E24" s="4">
        <f t="shared" si="0"/>
        <v>0</v>
      </c>
      <c r="F24" s="3"/>
      <c r="G24" s="3"/>
      <c r="H24" s="4">
        <f t="shared" si="1"/>
        <v>0</v>
      </c>
    </row>
    <row r="25" spans="2:8" x14ac:dyDescent="0.25">
      <c r="B25" s="2"/>
      <c r="C25" s="2"/>
      <c r="D25" s="3"/>
      <c r="E25" s="4">
        <f t="shared" si="0"/>
        <v>0</v>
      </c>
      <c r="F25" s="3"/>
      <c r="G25" s="3"/>
      <c r="H25" s="4">
        <f t="shared" si="1"/>
        <v>0</v>
      </c>
    </row>
    <row r="26" spans="2:8" x14ac:dyDescent="0.25">
      <c r="B26" s="2"/>
      <c r="C26" s="2"/>
      <c r="D26" s="3"/>
      <c r="E26" s="4">
        <f t="shared" si="0"/>
        <v>0</v>
      </c>
      <c r="F26" s="3"/>
      <c r="G26" s="3"/>
      <c r="H26" s="4">
        <f t="shared" si="1"/>
        <v>0</v>
      </c>
    </row>
    <row r="27" spans="2:8" x14ac:dyDescent="0.25">
      <c r="B27" s="2"/>
      <c r="C27" s="2"/>
      <c r="D27" s="3"/>
      <c r="E27" s="4">
        <f t="shared" si="0"/>
        <v>0</v>
      </c>
      <c r="F27" s="3"/>
      <c r="G27" s="3"/>
      <c r="H27" s="4">
        <f t="shared" si="1"/>
        <v>0</v>
      </c>
    </row>
    <row r="28" spans="2:8" x14ac:dyDescent="0.25">
      <c r="B28" s="2"/>
      <c r="C28" s="2"/>
      <c r="D28" s="3"/>
      <c r="E28" s="4">
        <f t="shared" si="0"/>
        <v>0</v>
      </c>
      <c r="F28" s="3"/>
      <c r="G28" s="3"/>
      <c r="H28" s="4">
        <f t="shared" si="1"/>
        <v>0</v>
      </c>
    </row>
    <row r="29" spans="2:8" x14ac:dyDescent="0.25">
      <c r="B29" s="2"/>
      <c r="C29" s="2"/>
      <c r="D29" s="3"/>
      <c r="E29" s="4">
        <f t="shared" si="0"/>
        <v>0</v>
      </c>
      <c r="F29" s="3"/>
      <c r="G29" s="3"/>
      <c r="H29" s="4">
        <f t="shared" si="1"/>
        <v>0</v>
      </c>
    </row>
    <row r="30" spans="2:8" x14ac:dyDescent="0.25">
      <c r="B30" s="2"/>
      <c r="C30" s="2"/>
      <c r="D30" s="3"/>
      <c r="E30" s="4">
        <f t="shared" si="0"/>
        <v>0</v>
      </c>
      <c r="F30" s="3"/>
      <c r="G30" s="3"/>
      <c r="H30" s="4">
        <f t="shared" si="1"/>
        <v>0</v>
      </c>
    </row>
    <row r="31" spans="2:8" x14ac:dyDescent="0.25">
      <c r="B31" s="2"/>
      <c r="C31" s="2"/>
      <c r="D31" s="3"/>
      <c r="E31" s="4">
        <f t="shared" si="0"/>
        <v>0</v>
      </c>
      <c r="F31" s="3"/>
      <c r="G31" s="3"/>
      <c r="H31" s="4">
        <f t="shared" si="1"/>
        <v>0</v>
      </c>
    </row>
    <row r="32" spans="2:8" x14ac:dyDescent="0.25">
      <c r="B32" s="2"/>
      <c r="C32" s="2"/>
      <c r="D32" s="3"/>
      <c r="E32" s="4">
        <f t="shared" si="0"/>
        <v>0</v>
      </c>
      <c r="F32" s="3"/>
      <c r="G32" s="3"/>
      <c r="H32" s="4">
        <f t="shared" si="1"/>
        <v>0</v>
      </c>
    </row>
    <row r="33" spans="2:8" x14ac:dyDescent="0.25">
      <c r="B33" s="2"/>
      <c r="C33" s="2"/>
      <c r="D33" s="3"/>
      <c r="E33" s="4">
        <f t="shared" si="0"/>
        <v>0</v>
      </c>
      <c r="F33" s="3"/>
      <c r="G33" s="3"/>
      <c r="H33" s="4">
        <f t="shared" si="1"/>
        <v>0</v>
      </c>
    </row>
    <row r="34" spans="2:8" x14ac:dyDescent="0.25">
      <c r="B34" s="2"/>
      <c r="C34" s="2"/>
      <c r="D34" s="3"/>
      <c r="E34" s="4">
        <f t="shared" si="0"/>
        <v>0</v>
      </c>
      <c r="F34" s="3"/>
      <c r="G34" s="3"/>
      <c r="H34" s="4">
        <f t="shared" si="1"/>
        <v>0</v>
      </c>
    </row>
    <row r="35" spans="2:8" x14ac:dyDescent="0.25">
      <c r="B35" s="2"/>
      <c r="C35" s="2"/>
      <c r="D35" s="3"/>
      <c r="E35" s="4">
        <f t="shared" si="0"/>
        <v>0</v>
      </c>
      <c r="F35" s="3"/>
      <c r="G35" s="3"/>
      <c r="H35" s="4">
        <f t="shared" si="1"/>
        <v>0</v>
      </c>
    </row>
    <row r="36" spans="2:8" x14ac:dyDescent="0.25">
      <c r="B36" s="2"/>
      <c r="C36" s="2"/>
      <c r="D36" s="3"/>
      <c r="E36" s="4">
        <f t="shared" si="0"/>
        <v>0</v>
      </c>
      <c r="F36" s="3"/>
      <c r="G36" s="3"/>
      <c r="H36" s="4">
        <f t="shared" si="1"/>
        <v>0</v>
      </c>
    </row>
    <row r="37" spans="2:8" x14ac:dyDescent="0.25">
      <c r="B37" s="2"/>
      <c r="C37" s="2"/>
      <c r="D37" s="3"/>
      <c r="E37" s="4">
        <f t="shared" si="0"/>
        <v>0</v>
      </c>
      <c r="F37" s="3"/>
      <c r="G37" s="3"/>
      <c r="H37" s="4">
        <f t="shared" si="1"/>
        <v>0</v>
      </c>
    </row>
    <row r="38" spans="2:8" x14ac:dyDescent="0.25">
      <c r="B38" s="2"/>
      <c r="C38" s="2"/>
      <c r="D38" s="3"/>
      <c r="E38" s="4">
        <f t="shared" si="0"/>
        <v>0</v>
      </c>
      <c r="F38" s="3"/>
      <c r="G38" s="3"/>
      <c r="H38" s="4">
        <f t="shared" si="1"/>
        <v>0</v>
      </c>
    </row>
    <row r="39" spans="2:8" x14ac:dyDescent="0.25">
      <c r="B39" s="2"/>
      <c r="C39" s="2"/>
      <c r="D39" s="3"/>
      <c r="E39" s="4">
        <f t="shared" si="0"/>
        <v>0</v>
      </c>
      <c r="F39" s="3"/>
      <c r="G39" s="3"/>
      <c r="H39" s="4">
        <f t="shared" si="1"/>
        <v>0</v>
      </c>
    </row>
    <row r="40" spans="2:8" x14ac:dyDescent="0.25">
      <c r="B40" s="2"/>
      <c r="C40" s="2"/>
      <c r="D40" s="3"/>
      <c r="E40" s="4">
        <f t="shared" si="0"/>
        <v>0</v>
      </c>
      <c r="F40" s="3"/>
      <c r="G40" s="3"/>
      <c r="H40" s="4">
        <f t="shared" si="1"/>
        <v>0</v>
      </c>
    </row>
    <row r="41" spans="2:8" x14ac:dyDescent="0.25">
      <c r="B41" s="2"/>
      <c r="C41" s="2"/>
      <c r="D41" s="3"/>
      <c r="E41" s="4">
        <f t="shared" si="0"/>
        <v>0</v>
      </c>
      <c r="F41" s="3"/>
      <c r="G41" s="3"/>
      <c r="H41" s="4">
        <f t="shared" si="1"/>
        <v>0</v>
      </c>
    </row>
    <row r="42" spans="2:8" x14ac:dyDescent="0.25">
      <c r="B42" s="2"/>
      <c r="C42" s="2"/>
      <c r="D42" s="3"/>
      <c r="E42" s="4">
        <f t="shared" si="0"/>
        <v>0</v>
      </c>
      <c r="F42" s="3"/>
      <c r="G42" s="3"/>
      <c r="H42" s="4">
        <f t="shared" si="1"/>
        <v>0</v>
      </c>
    </row>
    <row r="43" spans="2:8" x14ac:dyDescent="0.25">
      <c r="B43" s="2"/>
      <c r="C43" s="2"/>
      <c r="D43" s="3"/>
      <c r="E43" s="4">
        <f t="shared" si="0"/>
        <v>0</v>
      </c>
      <c r="F43" s="3"/>
      <c r="G43" s="3"/>
      <c r="H43" s="4">
        <f t="shared" si="1"/>
        <v>0</v>
      </c>
    </row>
    <row r="44" spans="2:8" x14ac:dyDescent="0.25">
      <c r="B44" s="2"/>
      <c r="C44" s="2"/>
      <c r="D44" s="3"/>
      <c r="E44" s="4">
        <f t="shared" si="0"/>
        <v>0</v>
      </c>
      <c r="F44" s="3"/>
      <c r="G44" s="3"/>
      <c r="H44" s="4">
        <f t="shared" si="1"/>
        <v>0</v>
      </c>
    </row>
    <row r="45" spans="2:8" x14ac:dyDescent="0.25">
      <c r="B45" s="2"/>
      <c r="C45" s="2"/>
      <c r="D45" s="3"/>
      <c r="E45" s="4">
        <f t="shared" si="0"/>
        <v>0</v>
      </c>
      <c r="F45" s="3"/>
      <c r="G45" s="3"/>
      <c r="H45" s="4">
        <f t="shared" si="1"/>
        <v>0</v>
      </c>
    </row>
    <row r="46" spans="2:8" x14ac:dyDescent="0.25">
      <c r="B46" s="2"/>
      <c r="C46" s="2"/>
      <c r="D46" s="3"/>
      <c r="E46" s="4">
        <f t="shared" si="0"/>
        <v>0</v>
      </c>
      <c r="F46" s="3"/>
      <c r="G46" s="3"/>
      <c r="H46" s="4">
        <f t="shared" si="1"/>
        <v>0</v>
      </c>
    </row>
    <row r="47" spans="2:8" x14ac:dyDescent="0.25">
      <c r="B47" s="2"/>
      <c r="C47" s="2"/>
      <c r="D47" s="3"/>
      <c r="E47" s="4">
        <f t="shared" si="0"/>
        <v>0</v>
      </c>
      <c r="F47" s="3"/>
      <c r="G47" s="3"/>
      <c r="H47" s="4">
        <f t="shared" si="1"/>
        <v>0</v>
      </c>
    </row>
    <row r="48" spans="2:8" x14ac:dyDescent="0.25">
      <c r="B48" s="2"/>
      <c r="C48" s="2"/>
      <c r="D48" s="3"/>
      <c r="E48" s="4">
        <f t="shared" si="0"/>
        <v>0</v>
      </c>
      <c r="F48" s="3"/>
      <c r="G48" s="3"/>
      <c r="H48" s="4">
        <f t="shared" si="1"/>
        <v>0</v>
      </c>
    </row>
    <row r="49" spans="2:8" x14ac:dyDescent="0.25">
      <c r="B49" s="2"/>
      <c r="C49" s="2"/>
      <c r="D49" s="3"/>
      <c r="E49" s="4">
        <f t="shared" si="0"/>
        <v>0</v>
      </c>
      <c r="F49" s="3"/>
      <c r="G49" s="3"/>
      <c r="H49" s="4">
        <f t="shared" si="1"/>
        <v>0</v>
      </c>
    </row>
    <row r="50" spans="2:8" ht="15.75" thickBot="1" x14ac:dyDescent="0.3">
      <c r="B50" s="2"/>
      <c r="C50" s="2"/>
      <c r="D50" s="3"/>
      <c r="E50" s="5">
        <f t="shared" si="0"/>
        <v>0</v>
      </c>
      <c r="F50" s="3"/>
      <c r="G50" s="3"/>
      <c r="H50" s="4">
        <f t="shared" si="1"/>
        <v>0</v>
      </c>
    </row>
    <row r="51" spans="2:8" ht="15.75" thickBot="1" x14ac:dyDescent="0.3">
      <c r="B51" s="6" t="s">
        <v>20</v>
      </c>
      <c r="C51" s="6">
        <f t="shared" ref="C51:H51" si="2">SUM(C4:C50)</f>
        <v>0</v>
      </c>
      <c r="D51" s="6">
        <f t="shared" si="2"/>
        <v>0</v>
      </c>
      <c r="E51" s="6">
        <f t="shared" si="2"/>
        <v>0</v>
      </c>
      <c r="F51" s="6">
        <f t="shared" si="2"/>
        <v>0</v>
      </c>
      <c r="G51" s="6">
        <f t="shared" si="2"/>
        <v>0</v>
      </c>
      <c r="H51" s="6">
        <f t="shared" si="2"/>
        <v>0</v>
      </c>
    </row>
  </sheetData>
  <mergeCells count="1">
    <mergeCell ref="B2:H2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3D1C3CB61E54C4698659FE08C59A5CC" ma:contentTypeVersion="1" ma:contentTypeDescription="Create a new document." ma:contentTypeScope="" ma:versionID="3b03d9677ed570c6422b2d78695929f9">
  <xsd:schema xmlns:xsd="http://www.w3.org/2001/XMLSchema" xmlns:xs="http://www.w3.org/2001/XMLSchema" xmlns:p="http://schemas.microsoft.com/office/2006/metadata/properties" xmlns:ns2="baa0e0f4-f263-427a-80da-7f3591d32fb2" targetNamespace="http://schemas.microsoft.com/office/2006/metadata/properties" ma:root="true" ma:fieldsID="bd1ad7222c9fae99921e61355fb3ea98" ns2:_="">
    <xsd:import namespace="baa0e0f4-f263-427a-80da-7f3591d32fb2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a0e0f4-f263-427a-80da-7f3591d32fb2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baa0e0f4-f263-427a-80da-7f3591d32fb2">ZKQJ7CNJYW2Z-24-66</_dlc_DocId>
    <_dlc_DocIdUrl xmlns="baa0e0f4-f263-427a-80da-7f3591d32fb2">
      <Url>https://www.dpme.gov.za/advertisements/_layouts/15/DocIdRedir.aspx?ID=ZKQJ7CNJYW2Z-24-66</Url>
      <Description>ZKQJ7CNJYW2Z-24-66</Description>
    </_dlc_DocIdUrl>
  </documentManagement>
</p:properties>
</file>

<file path=customXml/itemProps1.xml><?xml version="1.0" encoding="utf-8"?>
<ds:datastoreItem xmlns:ds="http://schemas.openxmlformats.org/officeDocument/2006/customXml" ds:itemID="{4DF558CA-BFA2-45A7-B3AB-0B5E4C43D08D}"/>
</file>

<file path=customXml/itemProps2.xml><?xml version="1.0" encoding="utf-8"?>
<ds:datastoreItem xmlns:ds="http://schemas.openxmlformats.org/officeDocument/2006/customXml" ds:itemID="{DDE1294F-3264-492F-93EB-1C95DB61C0E8}"/>
</file>

<file path=customXml/itemProps3.xml><?xml version="1.0" encoding="utf-8"?>
<ds:datastoreItem xmlns:ds="http://schemas.openxmlformats.org/officeDocument/2006/customXml" ds:itemID="{C4B7F1AB-6D9A-4158-A2E0-958004B85D79}"/>
</file>

<file path=customXml/itemProps4.xml><?xml version="1.0" encoding="utf-8"?>
<ds:datastoreItem xmlns:ds="http://schemas.openxmlformats.org/officeDocument/2006/customXml" ds:itemID="{3EA22055-21B5-414A-8B08-6CD54930351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Costing schedule year 1-3</vt:lpstr>
      <vt:lpstr>Overheads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Martha Mohlotsane, DPME</dc:creator>
  <cp:lastModifiedBy>Muthundinne Nethomboni, DPME</cp:lastModifiedBy>
  <cp:lastPrinted>2025-05-20T07:42:58Z</cp:lastPrinted>
  <dcterms:created xsi:type="dcterms:W3CDTF">2025-05-07T11:58:07Z</dcterms:created>
  <dcterms:modified xsi:type="dcterms:W3CDTF">2025-05-20T15:01:06Z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0x01010063D1C3CB61E54C4698659FE08C59A5CC</vt:lpwstr>
  </property>
  <property fmtid="{D5CDD505-2E9C-101B-9397-08002B2CF9AE}" pid="3" name="_dlc_DocIdItemGuid">
    <vt:lpwstr>ba913d72-6677-42e8-b474-a813f610d1fd</vt:lpwstr>
  </property>
</Properties>
</file>