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rake.Lepelle\Desktop\DPME\Uploads done\07-06-2019\Bids\"/>
    </mc:Choice>
  </mc:AlternateContent>
  <bookViews>
    <workbookView xWindow="0" yWindow="0" windowWidth="14390" windowHeight="3810" activeTab="1"/>
  </bookViews>
  <sheets>
    <sheet name="Annexure B" sheetId="2" r:id="rId1"/>
    <sheet name="Annexure C - Price information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2" i="1" s="1"/>
  <c r="A13" i="2"/>
  <c r="A14" i="2" s="1"/>
  <c r="A15" i="2" s="1"/>
  <c r="A16" i="2" s="1"/>
  <c r="A17" i="2" s="1"/>
  <c r="A18" i="2" s="1"/>
  <c r="A19" i="2" s="1"/>
  <c r="A20" i="2" s="1"/>
  <c r="A12" i="2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33" i="1" l="1"/>
  <c r="D45" i="1" s="1"/>
</calcChain>
</file>

<file path=xl/sharedStrings.xml><?xml version="1.0" encoding="utf-8"?>
<sst xmlns="http://schemas.openxmlformats.org/spreadsheetml/2006/main" count="84" uniqueCount="55">
  <si>
    <t>Description</t>
  </si>
  <si>
    <t>Delivery</t>
  </si>
  <si>
    <t>Estimated quantities per year</t>
  </si>
  <si>
    <t xml:space="preserve">Sunday Times </t>
  </si>
  <si>
    <t xml:space="preserve">Cape Town </t>
  </si>
  <si>
    <t>Gauteng</t>
  </si>
  <si>
    <t xml:space="preserve">Sunday Independent </t>
  </si>
  <si>
    <t>Sunday world</t>
  </si>
  <si>
    <t>The Star</t>
  </si>
  <si>
    <t xml:space="preserve">Business Day </t>
  </si>
  <si>
    <t xml:space="preserve">Mail &amp; Guardian </t>
  </si>
  <si>
    <t>City Press</t>
  </si>
  <si>
    <t>Pretoria News</t>
  </si>
  <si>
    <t xml:space="preserve">Sowetan </t>
  </si>
  <si>
    <t>Citizen</t>
  </si>
  <si>
    <t>Economist</t>
  </si>
  <si>
    <t xml:space="preserve">Leadership </t>
  </si>
  <si>
    <t>Financial Mail</t>
  </si>
  <si>
    <t>Time Magazine</t>
  </si>
  <si>
    <t xml:space="preserve">Cape Times </t>
  </si>
  <si>
    <t>Cape Town</t>
  </si>
  <si>
    <t xml:space="preserve">Engineering News </t>
  </si>
  <si>
    <t xml:space="preserve">Daily Sun </t>
  </si>
  <si>
    <t xml:space="preserve">The Star (Saturday) </t>
  </si>
  <si>
    <t>Citizen (Saturday)</t>
  </si>
  <si>
    <t xml:space="preserve">TOTAL Option 1 – Year 1 </t>
  </si>
  <si>
    <t>TOTAL Option 1 – Year 2</t>
  </si>
  <si>
    <t>Unit cost (VAT incl)</t>
  </si>
  <si>
    <t>Total cost (VAT Incl Year 1</t>
  </si>
  <si>
    <t xml:space="preserve">SCM /Tender Ref #: </t>
  </si>
  <si>
    <t>DPME 04-2019/20</t>
  </si>
  <si>
    <t xml:space="preserve">Request for proposals for: </t>
  </si>
  <si>
    <t>Supply and delivery of newspapers/magazines/publications for 2 years (2019/07/01 to 2021/06/30)</t>
  </si>
  <si>
    <t>Option1: Physical delivery of Newspapers and magazines</t>
  </si>
  <si>
    <t>ANNEXURE B: SUMMARY OF PAST EXPERIENCE (Attach reference letters or other means of verification)</t>
  </si>
  <si>
    <t>No</t>
  </si>
  <si>
    <t>Client name</t>
  </si>
  <si>
    <t>Client contact name, number, e-mail address</t>
  </si>
  <si>
    <t>Contract start date</t>
  </si>
  <si>
    <t>Contract end date</t>
  </si>
  <si>
    <t>Contract value</t>
  </si>
  <si>
    <t xml:space="preserve">Company name: </t>
  </si>
  <si>
    <t>Project Description</t>
  </si>
  <si>
    <t>ANNEXURE C: PRICING INFORMATION</t>
  </si>
  <si>
    <t>Price to include all expenses (overhead costs, delivery etc. ) and VAT</t>
  </si>
  <si>
    <t xml:space="preserve">Estimated quantities </t>
  </si>
  <si>
    <t>Online access to all publication via laptop &amp; smart devices (to a maximum of 3)</t>
  </si>
  <si>
    <t>Option 2: Electronic provision of subscription to newspapers and magazines</t>
  </si>
  <si>
    <t>Unit cost (VAT incl.)</t>
  </si>
  <si>
    <t>Total cost (VAT Incl.) Year 1</t>
  </si>
  <si>
    <r>
      <t xml:space="preserve">TOTAL BID PRICE incl. VAT and all expenses (Option 1 &amp; 2) *
</t>
    </r>
    <r>
      <rPr>
        <sz val="8"/>
        <color theme="1"/>
        <rFont val="Calibri"/>
        <family val="2"/>
      </rPr>
      <t>*Please ensure that this price matches the price indicated on SBD 1</t>
    </r>
  </si>
  <si>
    <t xml:space="preserve">TOTAL Option 2 – Year 1 </t>
  </si>
  <si>
    <t>TOTAL Option 2 – Year 2</t>
  </si>
  <si>
    <r>
      <rPr>
        <b/>
        <sz val="8"/>
        <color theme="1"/>
        <rFont val="Calibri"/>
        <family val="2"/>
      </rPr>
      <t>Kindly note:</t>
    </r>
    <r>
      <rPr>
        <sz val="8"/>
        <color theme="1"/>
        <rFont val="Calibri"/>
        <family val="2"/>
      </rPr>
      <t xml:space="preserve"> The Department reserves the right to make changes as needs requirements change for newspaper/magazines and the quantity may change from time to time.</t>
    </r>
  </si>
  <si>
    <r>
      <t xml:space="preserve">COSTING OF GOODS </t>
    </r>
    <r>
      <rPr>
        <sz val="9"/>
        <color theme="1"/>
        <rFont val="Arial"/>
        <family val="2"/>
      </rPr>
      <t>(The Department reserves the right to make changes as needs requirements change for newspaper/magazines/publications and the quantity may change from time to time per paper/magazine.)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</si>
</sst>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R&quot;#,##0.00;\-&quot;R&quot;#,##0.00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Alignment="1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 wrapText="1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7" fillId="0" borderId="26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3" borderId="29" xfId="0" applyFont="1" applyFill="1" applyBorder="1" applyAlignment="1">
      <alignment vertical="center" wrapText="1"/>
    </xf>
    <xf numFmtId="0" fontId="6" fillId="3" borderId="30" xfId="0" applyFont="1" applyFill="1" applyBorder="1" applyAlignment="1">
      <alignment vertical="center" wrapText="1"/>
    </xf>
    <xf numFmtId="0" fontId="6" fillId="3" borderId="30" xfId="0" applyFont="1" applyFill="1" applyBorder="1" applyAlignment="1">
      <alignment horizontal="left" vertical="center" wrapText="1" indent="3"/>
    </xf>
    <xf numFmtId="0" fontId="6" fillId="3" borderId="31" xfId="0" applyFont="1" applyFill="1" applyBorder="1" applyAlignment="1">
      <alignment horizontal="left" vertical="center" wrapText="1" indent="3"/>
    </xf>
    <xf numFmtId="7" fontId="5" fillId="0" borderId="0" xfId="0" applyNumberFormat="1" applyFont="1"/>
    <xf numFmtId="7" fontId="7" fillId="0" borderId="13" xfId="0" applyNumberFormat="1" applyFont="1" applyBorder="1" applyAlignment="1">
      <alignment vertical="center" wrapText="1"/>
    </xf>
    <xf numFmtId="7" fontId="8" fillId="0" borderId="13" xfId="0" applyNumberFormat="1" applyFont="1" applyBorder="1" applyAlignment="1">
      <alignment vertical="center" wrapText="1"/>
    </xf>
    <xf numFmtId="7" fontId="7" fillId="0" borderId="28" xfId="0" applyNumberFormat="1" applyFont="1" applyBorder="1" applyAlignment="1">
      <alignment vertical="center" wrapText="1"/>
    </xf>
    <xf numFmtId="7" fontId="8" fillId="0" borderId="11" xfId="0" applyNumberFormat="1" applyFont="1" applyBorder="1"/>
    <xf numFmtId="0" fontId="5" fillId="0" borderId="0" xfId="0" applyFont="1" applyBorder="1" applyAlignment="1"/>
    <xf numFmtId="0" fontId="6" fillId="3" borderId="31" xfId="0" applyFont="1" applyFill="1" applyBorder="1" applyAlignment="1">
      <alignment vertical="center" wrapText="1"/>
    </xf>
    <xf numFmtId="0" fontId="7" fillId="0" borderId="27" xfId="0" applyFont="1" applyBorder="1" applyAlignment="1" applyProtection="1">
      <alignment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vertical="center" wrapText="1"/>
    </xf>
    <xf numFmtId="7" fontId="7" fillId="0" borderId="27" xfId="0" applyNumberFormat="1" applyFont="1" applyBorder="1" applyAlignment="1" applyProtection="1">
      <alignment vertical="center" wrapText="1"/>
      <protection locked="0"/>
    </xf>
    <xf numFmtId="7" fontId="7" fillId="0" borderId="7" xfId="0" applyNumberFormat="1" applyFont="1" applyBorder="1" applyAlignment="1" applyProtection="1">
      <alignment vertical="center" wrapText="1"/>
      <protection locked="0"/>
    </xf>
    <xf numFmtId="0" fontId="5" fillId="0" borderId="10" xfId="0" applyFont="1" applyBorder="1" applyProtection="1">
      <protection locked="0"/>
    </xf>
    <xf numFmtId="0" fontId="7" fillId="0" borderId="27" xfId="0" applyFont="1" applyBorder="1" applyAlignment="1" applyProtection="1">
      <alignment horizontal="right" vertical="center" wrapText="1" indent="3"/>
      <protection locked="0"/>
    </xf>
    <xf numFmtId="7" fontId="8" fillId="0" borderId="18" xfId="0" applyNumberFormat="1" applyFont="1" applyBorder="1" applyAlignment="1" applyProtection="1">
      <alignment vertical="center" wrapText="1"/>
      <protection locked="0"/>
    </xf>
    <xf numFmtId="0" fontId="0" fillId="0" borderId="7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18" xfId="0" applyBorder="1" applyProtection="1">
      <protection locked="0"/>
    </xf>
    <xf numFmtId="0" fontId="2" fillId="2" borderId="2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7" fillId="0" borderId="12" xfId="0" applyFont="1" applyBorder="1" applyAlignment="1" applyProtection="1">
      <alignment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7" fillId="0" borderId="26" xfId="0" applyFont="1" applyBorder="1" applyAlignment="1" applyProtection="1">
      <alignment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B13" sqref="B13"/>
    </sheetView>
  </sheetViews>
  <sheetFormatPr defaultRowHeight="14.5" x14ac:dyDescent="0.35"/>
  <cols>
    <col min="1" max="1" width="4.453125" style="1" customWidth="1"/>
    <col min="2" max="2" width="25.54296875" customWidth="1"/>
    <col min="3" max="3" width="25.7265625" customWidth="1"/>
    <col min="4" max="4" width="35" customWidth="1"/>
    <col min="5" max="5" width="13.7265625" bestFit="1" customWidth="1"/>
    <col min="6" max="6" width="13.26953125" bestFit="1" customWidth="1"/>
    <col min="7" max="7" width="19" customWidth="1"/>
  </cols>
  <sheetData>
    <row r="1" spans="1:7" ht="15" thickBot="1" x14ac:dyDescent="0.4"/>
    <row r="2" spans="1:7" s="3" customFormat="1" thickBot="1" x14ac:dyDescent="0.35">
      <c r="B2" s="9" t="s">
        <v>29</v>
      </c>
      <c r="C2" s="11" t="s">
        <v>30</v>
      </c>
      <c r="D2" s="4"/>
      <c r="E2" s="4"/>
      <c r="F2" s="4"/>
    </row>
    <row r="3" spans="1:7" s="3" customFormat="1" ht="19" customHeight="1" thickBot="1" x14ac:dyDescent="0.35">
      <c r="B3" s="9" t="s">
        <v>31</v>
      </c>
      <c r="C3" s="49" t="s">
        <v>32</v>
      </c>
      <c r="D3" s="50"/>
      <c r="E3" s="50"/>
      <c r="F3" s="50"/>
      <c r="G3" s="51"/>
    </row>
    <row r="4" spans="1:7" s="3" customFormat="1" ht="14" x14ac:dyDescent="0.3">
      <c r="C4" s="17"/>
      <c r="D4" s="17"/>
      <c r="E4" s="17"/>
      <c r="F4" s="17"/>
      <c r="G4" s="17"/>
    </row>
    <row r="5" spans="1:7" s="3" customFormat="1" ht="14" x14ac:dyDescent="0.3">
      <c r="A5" s="10"/>
      <c r="B5" s="7"/>
      <c r="C5" s="7"/>
      <c r="D5" s="7"/>
      <c r="E5" s="7"/>
    </row>
    <row r="6" spans="1:7" s="3" customFormat="1" ht="24" customHeight="1" x14ac:dyDescent="0.3">
      <c r="B6" s="3" t="s">
        <v>41</v>
      </c>
      <c r="C6" s="39"/>
      <c r="D6" s="39"/>
    </row>
    <row r="7" spans="1:7" s="3" customFormat="1" ht="14" x14ac:dyDescent="0.3">
      <c r="C7" s="4"/>
      <c r="D7" s="4"/>
    </row>
    <row r="8" spans="1:7" ht="15" thickBot="1" x14ac:dyDescent="0.4"/>
    <row r="9" spans="1:7" ht="29.15" customHeight="1" x14ac:dyDescent="0.35">
      <c r="A9" s="46" t="s">
        <v>34</v>
      </c>
      <c r="B9" s="47"/>
      <c r="C9" s="47"/>
      <c r="D9" s="47"/>
      <c r="E9" s="47"/>
      <c r="F9" s="47"/>
      <c r="G9" s="48"/>
    </row>
    <row r="10" spans="1:7" x14ac:dyDescent="0.35">
      <c r="A10" s="13" t="s">
        <v>35</v>
      </c>
      <c r="B10" s="12" t="s">
        <v>42</v>
      </c>
      <c r="C10" s="12" t="s">
        <v>36</v>
      </c>
      <c r="D10" s="12" t="s">
        <v>37</v>
      </c>
      <c r="E10" s="12" t="s">
        <v>38</v>
      </c>
      <c r="F10" s="12" t="s">
        <v>39</v>
      </c>
      <c r="G10" s="14" t="s">
        <v>40</v>
      </c>
    </row>
    <row r="11" spans="1:7" ht="28" customHeight="1" x14ac:dyDescent="0.35">
      <c r="A11" s="15">
        <v>1</v>
      </c>
      <c r="B11" s="42"/>
      <c r="C11" s="42"/>
      <c r="D11" s="42"/>
      <c r="E11" s="42"/>
      <c r="F11" s="42"/>
      <c r="G11" s="43"/>
    </row>
    <row r="12" spans="1:7" ht="28" customHeight="1" x14ac:dyDescent="0.35">
      <c r="A12" s="15">
        <f>A11+1</f>
        <v>2</v>
      </c>
      <c r="B12" s="42"/>
      <c r="C12" s="42"/>
      <c r="D12" s="42"/>
      <c r="E12" s="42"/>
      <c r="F12" s="42"/>
      <c r="G12" s="43"/>
    </row>
    <row r="13" spans="1:7" ht="28" customHeight="1" x14ac:dyDescent="0.35">
      <c r="A13" s="15">
        <f t="shared" ref="A13:A20" si="0">A12+1</f>
        <v>3</v>
      </c>
      <c r="B13" s="42"/>
      <c r="C13" s="42"/>
      <c r="D13" s="42"/>
      <c r="E13" s="42"/>
      <c r="F13" s="42"/>
      <c r="G13" s="43"/>
    </row>
    <row r="14" spans="1:7" ht="28" customHeight="1" x14ac:dyDescent="0.35">
      <c r="A14" s="15">
        <f t="shared" si="0"/>
        <v>4</v>
      </c>
      <c r="B14" s="42"/>
      <c r="C14" s="42"/>
      <c r="D14" s="42"/>
      <c r="E14" s="42"/>
      <c r="F14" s="42"/>
      <c r="G14" s="43"/>
    </row>
    <row r="15" spans="1:7" ht="28" customHeight="1" x14ac:dyDescent="0.35">
      <c r="A15" s="15">
        <f t="shared" si="0"/>
        <v>5</v>
      </c>
      <c r="B15" s="42"/>
      <c r="C15" s="42"/>
      <c r="D15" s="42"/>
      <c r="E15" s="42"/>
      <c r="F15" s="42"/>
      <c r="G15" s="43"/>
    </row>
    <row r="16" spans="1:7" ht="28" customHeight="1" x14ac:dyDescent="0.35">
      <c r="A16" s="15">
        <f t="shared" si="0"/>
        <v>6</v>
      </c>
      <c r="B16" s="42"/>
      <c r="C16" s="42"/>
      <c r="D16" s="42"/>
      <c r="E16" s="42"/>
      <c r="F16" s="42"/>
      <c r="G16" s="43"/>
    </row>
    <row r="17" spans="1:7" ht="28" customHeight="1" x14ac:dyDescent="0.35">
      <c r="A17" s="15">
        <f t="shared" si="0"/>
        <v>7</v>
      </c>
      <c r="B17" s="42"/>
      <c r="C17" s="42"/>
      <c r="D17" s="42"/>
      <c r="E17" s="42"/>
      <c r="F17" s="42"/>
      <c r="G17" s="43"/>
    </row>
    <row r="18" spans="1:7" ht="28" customHeight="1" x14ac:dyDescent="0.35">
      <c r="A18" s="15">
        <f t="shared" si="0"/>
        <v>8</v>
      </c>
      <c r="B18" s="42"/>
      <c r="C18" s="42"/>
      <c r="D18" s="42"/>
      <c r="E18" s="42"/>
      <c r="F18" s="42"/>
      <c r="G18" s="43"/>
    </row>
    <row r="19" spans="1:7" ht="28" customHeight="1" x14ac:dyDescent="0.35">
      <c r="A19" s="15">
        <f t="shared" si="0"/>
        <v>9</v>
      </c>
      <c r="B19" s="42"/>
      <c r="C19" s="42"/>
      <c r="D19" s="42"/>
      <c r="E19" s="42"/>
      <c r="F19" s="42"/>
      <c r="G19" s="43"/>
    </row>
    <row r="20" spans="1:7" ht="28" customHeight="1" thickBot="1" x14ac:dyDescent="0.4">
      <c r="A20" s="16">
        <f t="shared" si="0"/>
        <v>10</v>
      </c>
      <c r="B20" s="44"/>
      <c r="C20" s="44"/>
      <c r="D20" s="44"/>
      <c r="E20" s="44"/>
      <c r="F20" s="44"/>
      <c r="G20" s="45"/>
    </row>
    <row r="21" spans="1:7" x14ac:dyDescent="0.35">
      <c r="A21"/>
    </row>
    <row r="22" spans="1:7" x14ac:dyDescent="0.35">
      <c r="A22"/>
    </row>
    <row r="23" spans="1:7" x14ac:dyDescent="0.35">
      <c r="A23"/>
    </row>
    <row r="24" spans="1:7" x14ac:dyDescent="0.35">
      <c r="A24"/>
    </row>
    <row r="25" spans="1:7" x14ac:dyDescent="0.35">
      <c r="A25"/>
    </row>
    <row r="26" spans="1:7" x14ac:dyDescent="0.35">
      <c r="A26"/>
    </row>
    <row r="27" spans="1:7" x14ac:dyDescent="0.35">
      <c r="A27"/>
    </row>
  </sheetData>
  <sheetProtection algorithmName="SHA-512" hashValue="vvAiIvzetYWBgu2pLTUfjIV3LLDSdZu++vCGiFyu9mXQfXZ7pPTYzweGHRPiX/98hY3OzRGlUq+beqKJiHF0/g==" saltValue="xiEaWNKT1OHfQSZPeoqZRA==" spinCount="100000" sheet="1" objects="1" scenarios="1"/>
  <mergeCells count="2">
    <mergeCell ref="A9:G9"/>
    <mergeCell ref="C3:G3"/>
  </mergeCells>
  <pageMargins left="0.19685039370078741" right="0" top="0.35433070866141736" bottom="0.35433070866141736" header="0.11811023622047245" footer="0.11811023622047245"/>
  <pageSetup paperSize="9" orientation="landscape" r:id="rId1"/>
  <headerFooter>
    <oddHeader>&amp;A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D7" sqref="D7"/>
    </sheetView>
  </sheetViews>
  <sheetFormatPr defaultColWidth="8.7265625" defaultRowHeight="14" x14ac:dyDescent="0.3"/>
  <cols>
    <col min="1" max="1" width="28.81640625" style="2" customWidth="1"/>
    <col min="2" max="2" width="16.453125" style="2" customWidth="1"/>
    <col min="3" max="3" width="17.81640625" style="3" customWidth="1"/>
    <col min="4" max="4" width="18.54296875" style="3" customWidth="1"/>
    <col min="5" max="5" width="19" style="3" customWidth="1"/>
    <col min="6" max="16384" width="8.7265625" style="3"/>
  </cols>
  <sheetData>
    <row r="1" spans="1:5" ht="14.5" thickBot="1" x14ac:dyDescent="0.35">
      <c r="A1" s="18" t="s">
        <v>29</v>
      </c>
      <c r="B1" s="8" t="s">
        <v>30</v>
      </c>
      <c r="C1" s="4"/>
      <c r="D1" s="4"/>
      <c r="E1" s="4"/>
    </row>
    <row r="2" spans="1:5" ht="26.5" customHeight="1" thickBot="1" x14ac:dyDescent="0.35">
      <c r="A2" s="18" t="s">
        <v>31</v>
      </c>
      <c r="B2" s="49" t="s">
        <v>32</v>
      </c>
      <c r="C2" s="50"/>
      <c r="D2" s="50"/>
      <c r="E2" s="51"/>
    </row>
    <row r="3" spans="1:5" ht="22" customHeight="1" x14ac:dyDescent="0.3">
      <c r="A3" s="7" t="s">
        <v>41</v>
      </c>
      <c r="B3" s="39"/>
      <c r="C3" s="39"/>
      <c r="D3" s="39"/>
      <c r="E3" s="7"/>
    </row>
    <row r="4" spans="1:5" x14ac:dyDescent="0.3">
      <c r="A4" s="3"/>
      <c r="B4" s="5"/>
    </row>
    <row r="5" spans="1:5" ht="14.5" thickBot="1" x14ac:dyDescent="0.35">
      <c r="A5" s="6" t="s">
        <v>33</v>
      </c>
      <c r="B5" s="5"/>
    </row>
    <row r="6" spans="1:5" ht="14.5" thickBot="1" x14ac:dyDescent="0.35">
      <c r="A6" s="52" t="s">
        <v>43</v>
      </c>
      <c r="B6" s="53"/>
      <c r="C6" s="53"/>
      <c r="D6" s="53"/>
      <c r="E6" s="54"/>
    </row>
    <row r="7" spans="1:5" ht="26.5" thickBot="1" x14ac:dyDescent="0.35">
      <c r="A7" s="21" t="s">
        <v>0</v>
      </c>
      <c r="B7" s="22" t="s">
        <v>1</v>
      </c>
      <c r="C7" s="22" t="s">
        <v>2</v>
      </c>
      <c r="D7" s="23" t="s">
        <v>27</v>
      </c>
      <c r="E7" s="31" t="s">
        <v>28</v>
      </c>
    </row>
    <row r="8" spans="1:5" x14ac:dyDescent="0.3">
      <c r="A8" s="71" t="s">
        <v>3</v>
      </c>
      <c r="B8" s="32" t="s">
        <v>4</v>
      </c>
      <c r="C8" s="33">
        <v>104</v>
      </c>
      <c r="D8" s="37"/>
      <c r="E8" s="28">
        <f>C8*D8</f>
        <v>0</v>
      </c>
    </row>
    <row r="9" spans="1:5" x14ac:dyDescent="0.3">
      <c r="A9" s="64"/>
      <c r="B9" s="34" t="s">
        <v>5</v>
      </c>
      <c r="C9" s="35">
        <v>624</v>
      </c>
      <c r="D9" s="38"/>
      <c r="E9" s="26">
        <f t="shared" ref="E9:E32" si="0">C9*D9</f>
        <v>0</v>
      </c>
    </row>
    <row r="10" spans="1:5" x14ac:dyDescent="0.3">
      <c r="A10" s="64" t="s">
        <v>6</v>
      </c>
      <c r="B10" s="34" t="s">
        <v>4</v>
      </c>
      <c r="C10" s="35">
        <v>52</v>
      </c>
      <c r="D10" s="38"/>
      <c r="E10" s="26">
        <f t="shared" si="0"/>
        <v>0</v>
      </c>
    </row>
    <row r="11" spans="1:5" x14ac:dyDescent="0.3">
      <c r="A11" s="64"/>
      <c r="B11" s="34" t="s">
        <v>5</v>
      </c>
      <c r="C11" s="35">
        <v>312</v>
      </c>
      <c r="D11" s="38"/>
      <c r="E11" s="26">
        <f t="shared" si="0"/>
        <v>0</v>
      </c>
    </row>
    <row r="12" spans="1:5" x14ac:dyDescent="0.3">
      <c r="A12" s="36" t="s">
        <v>7</v>
      </c>
      <c r="B12" s="34" t="s">
        <v>5</v>
      </c>
      <c r="C12" s="35">
        <v>156</v>
      </c>
      <c r="D12" s="38"/>
      <c r="E12" s="26">
        <f t="shared" si="0"/>
        <v>0</v>
      </c>
    </row>
    <row r="13" spans="1:5" x14ac:dyDescent="0.3">
      <c r="A13" s="64" t="s">
        <v>8</v>
      </c>
      <c r="B13" s="34" t="s">
        <v>4</v>
      </c>
      <c r="C13" s="35">
        <v>3380</v>
      </c>
      <c r="D13" s="38"/>
      <c r="E13" s="26">
        <f t="shared" si="0"/>
        <v>0</v>
      </c>
    </row>
    <row r="14" spans="1:5" x14ac:dyDescent="0.3">
      <c r="A14" s="64"/>
      <c r="B14" s="34" t="s">
        <v>5</v>
      </c>
      <c r="C14" s="35">
        <v>260</v>
      </c>
      <c r="D14" s="38"/>
      <c r="E14" s="26">
        <f t="shared" si="0"/>
        <v>0</v>
      </c>
    </row>
    <row r="15" spans="1:5" x14ac:dyDescent="0.3">
      <c r="A15" s="64" t="s">
        <v>9</v>
      </c>
      <c r="B15" s="34" t="s">
        <v>4</v>
      </c>
      <c r="C15" s="35">
        <v>520</v>
      </c>
      <c r="D15" s="38"/>
      <c r="E15" s="26">
        <f t="shared" si="0"/>
        <v>0</v>
      </c>
    </row>
    <row r="16" spans="1:5" x14ac:dyDescent="0.3">
      <c r="A16" s="64"/>
      <c r="B16" s="34" t="s">
        <v>5</v>
      </c>
      <c r="C16" s="35">
        <v>3640</v>
      </c>
      <c r="D16" s="38"/>
      <c r="E16" s="26">
        <f t="shared" si="0"/>
        <v>0</v>
      </c>
    </row>
    <row r="17" spans="1:5" x14ac:dyDescent="0.3">
      <c r="A17" s="64" t="s">
        <v>10</v>
      </c>
      <c r="B17" s="34" t="s">
        <v>4</v>
      </c>
      <c r="C17" s="35">
        <v>52</v>
      </c>
      <c r="D17" s="38"/>
      <c r="E17" s="26">
        <f t="shared" si="0"/>
        <v>0</v>
      </c>
    </row>
    <row r="18" spans="1:5" x14ac:dyDescent="0.3">
      <c r="A18" s="64"/>
      <c r="B18" s="34" t="s">
        <v>5</v>
      </c>
      <c r="C18" s="35">
        <v>1040</v>
      </c>
      <c r="D18" s="38"/>
      <c r="E18" s="26">
        <f t="shared" si="0"/>
        <v>0</v>
      </c>
    </row>
    <row r="19" spans="1:5" x14ac:dyDescent="0.3">
      <c r="A19" s="36" t="s">
        <v>11</v>
      </c>
      <c r="B19" s="34" t="s">
        <v>5</v>
      </c>
      <c r="C19" s="35">
        <v>624</v>
      </c>
      <c r="D19" s="38"/>
      <c r="E19" s="26">
        <f t="shared" si="0"/>
        <v>0</v>
      </c>
    </row>
    <row r="20" spans="1:5" x14ac:dyDescent="0.3">
      <c r="A20" s="36" t="s">
        <v>12</v>
      </c>
      <c r="B20" s="34" t="s">
        <v>5</v>
      </c>
      <c r="C20" s="35">
        <v>1820</v>
      </c>
      <c r="D20" s="38"/>
      <c r="E20" s="26">
        <f t="shared" si="0"/>
        <v>0</v>
      </c>
    </row>
    <row r="21" spans="1:5" x14ac:dyDescent="0.3">
      <c r="A21" s="64" t="s">
        <v>13</v>
      </c>
      <c r="B21" s="34" t="s">
        <v>4</v>
      </c>
      <c r="C21" s="35">
        <v>520</v>
      </c>
      <c r="D21" s="38"/>
      <c r="E21" s="26">
        <f t="shared" si="0"/>
        <v>0</v>
      </c>
    </row>
    <row r="22" spans="1:5" x14ac:dyDescent="0.3">
      <c r="A22" s="64"/>
      <c r="B22" s="34" t="s">
        <v>5</v>
      </c>
      <c r="C22" s="35">
        <v>2080</v>
      </c>
      <c r="D22" s="38"/>
      <c r="E22" s="26">
        <f t="shared" si="0"/>
        <v>0</v>
      </c>
    </row>
    <row r="23" spans="1:5" x14ac:dyDescent="0.3">
      <c r="A23" s="36" t="s">
        <v>14</v>
      </c>
      <c r="B23" s="34" t="s">
        <v>5</v>
      </c>
      <c r="C23" s="35">
        <v>520</v>
      </c>
      <c r="D23" s="38"/>
      <c r="E23" s="26">
        <f t="shared" si="0"/>
        <v>0</v>
      </c>
    </row>
    <row r="24" spans="1:5" x14ac:dyDescent="0.3">
      <c r="A24" s="36" t="s">
        <v>15</v>
      </c>
      <c r="B24" s="34" t="s">
        <v>5</v>
      </c>
      <c r="C24" s="35">
        <v>520</v>
      </c>
      <c r="D24" s="38"/>
      <c r="E24" s="26">
        <f t="shared" si="0"/>
        <v>0</v>
      </c>
    </row>
    <row r="25" spans="1:5" x14ac:dyDescent="0.3">
      <c r="A25" s="36" t="s">
        <v>16</v>
      </c>
      <c r="B25" s="34" t="s">
        <v>5</v>
      </c>
      <c r="C25" s="35">
        <v>12</v>
      </c>
      <c r="D25" s="38"/>
      <c r="E25" s="26">
        <f t="shared" si="0"/>
        <v>0</v>
      </c>
    </row>
    <row r="26" spans="1:5" x14ac:dyDescent="0.3">
      <c r="A26" s="36" t="s">
        <v>17</v>
      </c>
      <c r="B26" s="34" t="s">
        <v>5</v>
      </c>
      <c r="C26" s="35">
        <v>208</v>
      </c>
      <c r="D26" s="38"/>
      <c r="E26" s="26">
        <f t="shared" si="0"/>
        <v>0</v>
      </c>
    </row>
    <row r="27" spans="1:5" x14ac:dyDescent="0.3">
      <c r="A27" s="36" t="s">
        <v>18</v>
      </c>
      <c r="B27" s="34" t="s">
        <v>5</v>
      </c>
      <c r="C27" s="35">
        <v>104</v>
      </c>
      <c r="D27" s="38"/>
      <c r="E27" s="26">
        <f t="shared" si="0"/>
        <v>0</v>
      </c>
    </row>
    <row r="28" spans="1:5" x14ac:dyDescent="0.3">
      <c r="A28" s="36" t="s">
        <v>19</v>
      </c>
      <c r="B28" s="34" t="s">
        <v>20</v>
      </c>
      <c r="C28" s="35">
        <v>520</v>
      </c>
      <c r="D28" s="38"/>
      <c r="E28" s="26">
        <f t="shared" si="0"/>
        <v>0</v>
      </c>
    </row>
    <row r="29" spans="1:5" x14ac:dyDescent="0.3">
      <c r="A29" s="36" t="s">
        <v>21</v>
      </c>
      <c r="B29" s="34" t="s">
        <v>5</v>
      </c>
      <c r="C29" s="35">
        <v>260</v>
      </c>
      <c r="D29" s="38"/>
      <c r="E29" s="26">
        <f t="shared" si="0"/>
        <v>0</v>
      </c>
    </row>
    <row r="30" spans="1:5" x14ac:dyDescent="0.3">
      <c r="A30" s="36" t="s">
        <v>22</v>
      </c>
      <c r="B30" s="34" t="s">
        <v>5</v>
      </c>
      <c r="C30" s="35">
        <v>520</v>
      </c>
      <c r="D30" s="38"/>
      <c r="E30" s="26">
        <f t="shared" si="0"/>
        <v>0</v>
      </c>
    </row>
    <row r="31" spans="1:5" x14ac:dyDescent="0.3">
      <c r="A31" s="36" t="s">
        <v>23</v>
      </c>
      <c r="B31" s="34" t="s">
        <v>5</v>
      </c>
      <c r="C31" s="35">
        <v>52</v>
      </c>
      <c r="D31" s="38"/>
      <c r="E31" s="26">
        <f t="shared" si="0"/>
        <v>0</v>
      </c>
    </row>
    <row r="32" spans="1:5" x14ac:dyDescent="0.3">
      <c r="A32" s="36" t="s">
        <v>24</v>
      </c>
      <c r="B32" s="34" t="s">
        <v>5</v>
      </c>
      <c r="C32" s="35">
        <v>52</v>
      </c>
      <c r="D32" s="38"/>
      <c r="E32" s="26">
        <f t="shared" si="0"/>
        <v>0</v>
      </c>
    </row>
    <row r="33" spans="1:5" ht="15.5" x14ac:dyDescent="0.3">
      <c r="A33" s="65" t="s">
        <v>25</v>
      </c>
      <c r="B33" s="66"/>
      <c r="C33" s="66"/>
      <c r="D33" s="67"/>
      <c r="E33" s="27">
        <f>SUM(E8:E32)</f>
        <v>0</v>
      </c>
    </row>
    <row r="34" spans="1:5" ht="16" thickBot="1" x14ac:dyDescent="0.35">
      <c r="A34" s="68" t="s">
        <v>26</v>
      </c>
      <c r="B34" s="69"/>
      <c r="C34" s="69"/>
      <c r="D34" s="70"/>
      <c r="E34" s="41">
        <v>0</v>
      </c>
    </row>
    <row r="36" spans="1:5" ht="14.5" thickBot="1" x14ac:dyDescent="0.35">
      <c r="A36" s="6" t="s">
        <v>47</v>
      </c>
    </row>
    <row r="37" spans="1:5" ht="14.5" customHeight="1" thickBot="1" x14ac:dyDescent="0.35">
      <c r="A37" s="55" t="s">
        <v>43</v>
      </c>
      <c r="B37" s="56"/>
      <c r="C37" s="56"/>
      <c r="D37" s="57"/>
    </row>
    <row r="38" spans="1:5" ht="36.65" customHeight="1" x14ac:dyDescent="0.3">
      <c r="A38" s="58" t="s">
        <v>54</v>
      </c>
      <c r="B38" s="59"/>
      <c r="C38" s="59"/>
      <c r="D38" s="60"/>
    </row>
    <row r="39" spans="1:5" ht="14.15" customHeight="1" thickBot="1" x14ac:dyDescent="0.35">
      <c r="A39" s="61" t="s">
        <v>44</v>
      </c>
      <c r="B39" s="62"/>
      <c r="C39" s="62"/>
      <c r="D39" s="63"/>
    </row>
    <row r="40" spans="1:5" ht="26.5" thickBot="1" x14ac:dyDescent="0.35">
      <c r="A40" s="21" t="s">
        <v>0</v>
      </c>
      <c r="B40" s="22" t="s">
        <v>45</v>
      </c>
      <c r="C40" s="22" t="s">
        <v>48</v>
      </c>
      <c r="D40" s="24" t="s">
        <v>49</v>
      </c>
    </row>
    <row r="41" spans="1:5" ht="37.5" x14ac:dyDescent="0.3">
      <c r="A41" s="19" t="s">
        <v>46</v>
      </c>
      <c r="B41" s="20">
        <v>36</v>
      </c>
      <c r="C41" s="40"/>
      <c r="D41" s="28">
        <f>B41*C41</f>
        <v>0</v>
      </c>
    </row>
    <row r="42" spans="1:5" ht="14.5" customHeight="1" x14ac:dyDescent="0.3">
      <c r="A42" s="65" t="s">
        <v>51</v>
      </c>
      <c r="B42" s="66"/>
      <c r="C42" s="67"/>
      <c r="D42" s="27">
        <f>SUM(D41)</f>
        <v>0</v>
      </c>
    </row>
    <row r="43" spans="1:5" ht="15" customHeight="1" thickBot="1" x14ac:dyDescent="0.35">
      <c r="A43" s="72" t="s">
        <v>52</v>
      </c>
      <c r="B43" s="73"/>
      <c r="C43" s="74"/>
      <c r="D43" s="41">
        <v>0</v>
      </c>
    </row>
    <row r="44" spans="1:5" ht="9" customHeight="1" x14ac:dyDescent="0.3">
      <c r="A44" s="7"/>
      <c r="B44" s="7"/>
      <c r="C44" s="7"/>
      <c r="D44" s="10"/>
    </row>
    <row r="45" spans="1:5" ht="24" customHeight="1" thickBot="1" x14ac:dyDescent="0.4">
      <c r="A45" s="75" t="s">
        <v>50</v>
      </c>
      <c r="B45" s="75"/>
      <c r="C45" s="75"/>
      <c r="D45" s="29">
        <f>E33+D42</f>
        <v>0</v>
      </c>
      <c r="E45" s="25"/>
    </row>
    <row r="46" spans="1:5" ht="6" customHeight="1" thickTop="1" x14ac:dyDescent="0.3">
      <c r="A46" s="30"/>
      <c r="B46" s="30"/>
      <c r="C46" s="4"/>
    </row>
    <row r="47" spans="1:5" ht="29.15" customHeight="1" x14ac:dyDescent="0.3">
      <c r="A47" s="76" t="s">
        <v>53</v>
      </c>
      <c r="B47" s="76"/>
      <c r="C47" s="76"/>
      <c r="D47" s="76"/>
    </row>
  </sheetData>
  <sheetProtection algorithmName="SHA-512" hashValue="V/uEjl0Q4qLCj6gr2UCiusBglxXVBPk48fevUSzKUdS02Q10SLQJYxn9AwyHFITf7kn0imY5lSQ0q26fbi5cgA==" saltValue="MkKILW66aTcrYLbfLE3XAQ==" spinCount="100000" sheet="1" objects="1" scenarios="1"/>
  <mergeCells count="17">
    <mergeCell ref="A42:C42"/>
    <mergeCell ref="A43:C43"/>
    <mergeCell ref="A45:C45"/>
    <mergeCell ref="A47:D47"/>
    <mergeCell ref="B2:E2"/>
    <mergeCell ref="A6:E6"/>
    <mergeCell ref="A37:D37"/>
    <mergeCell ref="A38:D38"/>
    <mergeCell ref="A39:D39"/>
    <mergeCell ref="A15:A16"/>
    <mergeCell ref="A17:A18"/>
    <mergeCell ref="A21:A22"/>
    <mergeCell ref="A33:D33"/>
    <mergeCell ref="A34:D34"/>
    <mergeCell ref="A8:A9"/>
    <mergeCell ref="A10:A11"/>
    <mergeCell ref="A13:A14"/>
  </mergeCells>
  <pageMargins left="0" right="0" top="0.35433070866141736" bottom="0.35433070866141736" header="0.11811023622047245" footer="0.11811023622047245"/>
  <pageSetup paperSize="9" orientation="portrait" r:id="rId1"/>
  <headerFooter>
    <oddHeader>&amp;A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C26E3DBFE2C24589E645A2080D5342" ma:contentTypeVersion="3" ma:contentTypeDescription="Create a new document." ma:contentTypeScope="" ma:versionID="cd052b287866986534ada286da86e83d">
  <xsd:schema xmlns:xsd="http://www.w3.org/2001/XMLSchema" xmlns:xs="http://www.w3.org/2001/XMLSchema" xmlns:p="http://schemas.microsoft.com/office/2006/metadata/properties" xmlns:ns2="e925e563-aa8d-4721-806a-eee397b052e4" xmlns:ns3="baa0e0f4-f263-427a-80da-7f3591d32fb2" targetNamespace="http://schemas.microsoft.com/office/2006/metadata/properties" ma:root="true" ma:fieldsID="e338f64b1fa2ef60ee0ff91374bb0ac8" ns2:_="" ns3:_="">
    <xsd:import namespace="e925e563-aa8d-4721-806a-eee397b052e4"/>
    <xsd:import namespace="baa0e0f4-f263-427a-80da-7f3591d32fb2"/>
    <xsd:element name="properties">
      <xsd:complexType>
        <xsd:sequence>
          <xsd:element name="documentManagement">
            <xsd:complexType>
              <xsd:all>
                <xsd:element ref="ns2:Heading" minOccurs="0"/>
                <xsd:element ref="ns2:Rank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5e563-aa8d-4721-806a-eee397b052e4" elementFormDefault="qualified">
    <xsd:import namespace="http://schemas.microsoft.com/office/2006/documentManagement/types"/>
    <xsd:import namespace="http://schemas.microsoft.com/office/infopath/2007/PartnerControls"/>
    <xsd:element name="Heading" ma:index="8" nillable="true" ma:displayName="Heading" ma:internalName="Heading">
      <xsd:simpleType>
        <xsd:restriction base="dms:Text">
          <xsd:maxLength value="255"/>
        </xsd:restriction>
      </xsd:simpleType>
    </xsd:element>
    <xsd:element name="Rank" ma:index="9" nillable="true" ma:displayName="Rank" ma:decimals="0" ma:internalName="Rank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0e0f4-f263-427a-80da-7f3591d32fb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aa0e0f4-f263-427a-80da-7f3591d32fb2">ZKQJ7CNJYW2Z-20-242</_dlc_DocId>
    <Heading xmlns="e925e563-aa8d-4721-806a-eee397b052e4" xsi:nil="true"/>
    <Rank xmlns="e925e563-aa8d-4721-806a-eee397b052e4" xsi:nil="true"/>
    <_dlc_DocIdUrl xmlns="baa0e0f4-f263-427a-80da-7f3591d32fb2">
      <Url>http://www.dpme.gov.za/advertisements/_layouts/15/DocIdRedir.aspx?ID=ZKQJ7CNJYW2Z-20-242</Url>
      <Description>ZKQJ7CNJYW2Z-20-242</Description>
    </_dlc_DocIdUrl>
  </documentManagement>
</p:properties>
</file>

<file path=customXml/itemProps1.xml><?xml version="1.0" encoding="utf-8"?>
<ds:datastoreItem xmlns:ds="http://schemas.openxmlformats.org/officeDocument/2006/customXml" ds:itemID="{F074E8E6-9721-453E-8BE6-E4828C6A6389}"/>
</file>

<file path=customXml/itemProps2.xml><?xml version="1.0" encoding="utf-8"?>
<ds:datastoreItem xmlns:ds="http://schemas.openxmlformats.org/officeDocument/2006/customXml" ds:itemID="{B3D07B47-495A-42A9-833F-35FAF3501FF7}"/>
</file>

<file path=customXml/itemProps3.xml><?xml version="1.0" encoding="utf-8"?>
<ds:datastoreItem xmlns:ds="http://schemas.openxmlformats.org/officeDocument/2006/customXml" ds:itemID="{93CD9009-9AB7-4671-B5E2-2410DEA84EE6}"/>
</file>

<file path=customXml/itemProps4.xml><?xml version="1.0" encoding="utf-8"?>
<ds:datastoreItem xmlns:ds="http://schemas.openxmlformats.org/officeDocument/2006/customXml" ds:itemID="{3951EA02-6384-4E93-9D5C-050F03DA3C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B</vt:lpstr>
      <vt:lpstr>Annexure C - Price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Margaretha Jooste</dc:creator>
  <cp:lastModifiedBy>Morake Lepelle</cp:lastModifiedBy>
  <cp:lastPrinted>2019-06-04T15:39:14Z</cp:lastPrinted>
  <dcterms:created xsi:type="dcterms:W3CDTF">2019-06-04T05:16:20Z</dcterms:created>
  <dcterms:modified xsi:type="dcterms:W3CDTF">2019-06-20T08:59:33Z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70d17a2f-7480-4b38-97c8-ff3d7170ec44</vt:lpwstr>
  </property>
  <property fmtid="{D5CDD505-2E9C-101B-9397-08002B2CF9AE}" pid="3" name="ContentTypeId">
    <vt:lpwstr>0x0101007AC26E3DBFE2C24589E645A2080D5342</vt:lpwstr>
  </property>
</Properties>
</file>